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Форма 1" sheetId="1" r:id="rId1"/>
    <sheet name="Форма 2" sheetId="2" r:id="rId2"/>
    <sheet name="Форма 3" sheetId="3" r:id="rId3"/>
    <sheet name="Форма 4" sheetId="4" r:id="rId4"/>
    <sheet name="Форма 5" sheetId="5" r:id="rId5"/>
    <sheet name="Форма 6" sheetId="6" r:id="rId6"/>
  </sheets>
  <externalReferences>
    <externalReference r:id="rId7"/>
  </externalReferences>
  <calcPr calcId="124519"/>
</workbook>
</file>

<file path=xl/calcChain.xml><?xml version="1.0" encoding="utf-8"?>
<calcChain xmlns="http://schemas.openxmlformats.org/spreadsheetml/2006/main">
  <c r="A1" i="2"/>
  <c r="B1"/>
  <c r="C1"/>
  <c r="D1"/>
  <c r="E1"/>
  <c r="F1"/>
  <c r="G1"/>
  <c r="H1"/>
  <c r="I1"/>
  <c r="J1"/>
  <c r="K1"/>
  <c r="L1"/>
  <c r="M1"/>
  <c r="N1"/>
  <c r="O1"/>
  <c r="P1"/>
</calcChain>
</file>

<file path=xl/sharedStrings.xml><?xml version="1.0" encoding="utf-8"?>
<sst xmlns="http://schemas.openxmlformats.org/spreadsheetml/2006/main" count="517" uniqueCount="130">
  <si>
    <t>Отметка времени</t>
  </si>
  <si>
    <t>Город/район</t>
  </si>
  <si>
    <t>Полное наименование образовательной организации</t>
  </si>
  <si>
    <t>Кол-во обучающихся</t>
  </si>
  <si>
    <t>Контактное лицо/рабочий телефон</t>
  </si>
  <si>
    <t>Организация обучения детей основам информационной безопасности на системном уровне, включая участие в уроках безопасности в информационно-телекоммуникационной сети "Интернет" и повышение медиаграмотности;(наличие в ООП курса/модуля/урока по медиаграмотности)</t>
  </si>
  <si>
    <t>Доля обучающихся, обслуженных  детскими оздоровительными учреждениями.</t>
  </si>
  <si>
    <t>Доля детей, занимающихся в школьных спортивных клубах;</t>
  </si>
  <si>
    <t>Доля обучающихся в образовательных организациях  по спортивной направленности;</t>
  </si>
  <si>
    <t>Действующий школьный пресс-центр, осуществляется сопровождение групп образовательной организации в социальных сетях;</t>
  </si>
  <si>
    <t>Реализация детского познавательного туризма;</t>
  </si>
  <si>
    <t>Нет</t>
  </si>
  <si>
    <t>Да</t>
  </si>
  <si>
    <t>нет</t>
  </si>
  <si>
    <t>Доля детей в возрасте от 10 до 19 лет, проживающих в субъекте Российской Федерации, вошедших в программы наставничества в роли наставляемого, % (отношение количества детей в возрасте от 10 до 19 лет, вошедших в программы наставничества в роли наставляемого, к общему количеству детей, проживающих в субъекте Российской Федерации) в ОО с низким уровнем сформированности ценностных ориентаций личностного развития;</t>
  </si>
  <si>
    <t>Численность занимающихся в объединениях и научных обществах организаций дополнительного образования детей;</t>
  </si>
  <si>
    <t>Доля детей в возрасте от 5 до 17 лет, занятых детским трудом (по группам территориального нахождения ОО: село-город);</t>
  </si>
  <si>
    <t>Доля обучающихся, принимающих участие в субботниках, трудовых десантах и др. мероприятиях (в группах ОО по сформированности представлений о ценности труда).</t>
  </si>
  <si>
    <t>Доля детей-сирот и детей, оставшихся без попечения родителей;</t>
  </si>
  <si>
    <t>Доля обучающихся несовершеннолетних из малообеспеченных семей;</t>
  </si>
  <si>
    <t>Доля обучающихся несовершеннолетних из неполных семей;</t>
  </si>
  <si>
    <t>Доля несовершеннолетних с задержкой психического развития;</t>
  </si>
  <si>
    <t>Доля несовершеннолетних, испытывающих трудности в развитии и социальной адаптации с 7 по 11 классы;</t>
  </si>
  <si>
    <t>Доля обучающихся несовершеннолетних, находящихся в трудной жизненной ситуации;</t>
  </si>
  <si>
    <t>Доля обучающихся несовершеннолетних, находящихся в социально опасном положении;</t>
  </si>
  <si>
    <t>Доля несовершеннолетних обучающихся, находящихся в различных группах риска, в том числе по результатам проведения социально-психологического тестирования;</t>
  </si>
  <si>
    <t>Количество несовершеннолетних, совершивших преступления;</t>
  </si>
  <si>
    <t>Количество несовершеннолетних обучающихся, совершивших административные правонарушения и иные антиобщественные действия;</t>
  </si>
  <si>
    <t>Доля обучающихся, находящихся на учете в ПДН (на конец учебного года);</t>
  </si>
  <si>
    <t>Доля обучающихся, снятых с учета в текущем календарном году (% выбывших из них)</t>
  </si>
  <si>
    <t>Количество случаев деструктивного проявления в ОО/ обучающимися данной ОО, получивших резонанс в СМИ (за последние 5 лет);</t>
  </si>
  <si>
    <t>Количество	правонарушений	со	стороны обучающихся,	связанных	с курением/употреблением алкоголя</t>
  </si>
  <si>
    <t>Количество случаев буллинга;</t>
  </si>
  <si>
    <t>Количество самоубийств/попыток самоубийств;</t>
  </si>
  <si>
    <t>Количество выявленных деструктивных аккаунтов обучающихся в социальных сетях;</t>
  </si>
  <si>
    <t>Наличие программ и планов мероприятий по противодействию деструктивным проявлениям в поведении обучающихся;</t>
  </si>
  <si>
    <t>Доля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поведения, обучающихся и семей, находящихся в социально опасном положении в ОО;</t>
  </si>
  <si>
    <t>Наличие специализированного инструментария для выявления деструктивных проявлений в поведении обучающихся.</t>
  </si>
  <si>
    <t>да</t>
  </si>
  <si>
    <t>32 %</t>
  </si>
  <si>
    <t>35 %</t>
  </si>
  <si>
    <t>Закаменский район</t>
  </si>
  <si>
    <t xml:space="preserve">МАОУ "Баянгольская СОШ" </t>
  </si>
  <si>
    <t>Государственное бюджетное общеобразовательное учреждение "Закаменская специальная (коррекционная) общеобразовательная школа-интернат</t>
  </si>
  <si>
    <t>Банзаракцаева Ж.М. 83013743742</t>
  </si>
  <si>
    <t>Муниципальное бюджетное общеобразовательное учреждение "Средняя общеобразовательная школа №4 г.Закаменск"</t>
  </si>
  <si>
    <t>классные часы по медиаграмотности</t>
  </si>
  <si>
    <t>ГБОУ "Цакирская СОШИХЭН"</t>
  </si>
  <si>
    <t>Батуева Гэрэлма Тумэновна, 89148469223</t>
  </si>
  <si>
    <t>80 %</t>
  </si>
  <si>
    <t>Муниципальное автономное общеобразовательное учреждение "Утатуйская средняя общеобразовательная школа"</t>
  </si>
  <si>
    <t>Цыренов Эрдэм Буянтоевич/89503939453</t>
  </si>
  <si>
    <t>Муниципальное автономное общеобразовательное учреждение</t>
  </si>
  <si>
    <t>МАОУ "Бортойская СОШ"</t>
  </si>
  <si>
    <t>Бадмаева Алина Владимировнан</t>
  </si>
  <si>
    <t xml:space="preserve">МАОУ ДУТУЛУРСКАЯ СОШ </t>
  </si>
  <si>
    <t>Урок по медианрамотности</t>
  </si>
  <si>
    <t>МБОУ ХОЛТОСОНСКАЯ СОШ</t>
  </si>
  <si>
    <t xml:space="preserve">Осипчук Н.Н. </t>
  </si>
  <si>
    <t xml:space="preserve">Участие во Всероссийских Уроках Цифры в 2021-2022 гг. </t>
  </si>
  <si>
    <t xml:space="preserve">МБОУ Усть Бургалтайская СОШ </t>
  </si>
  <si>
    <t>Табитуева Ирина Николаевна,89240164948</t>
  </si>
  <si>
    <t>МБОУ "Шара-Азаргинская СОШ"</t>
  </si>
  <si>
    <t>+79516355584</t>
  </si>
  <si>
    <t>МАОУ "Санагинская СОШ"</t>
  </si>
  <si>
    <t>Бальжурова Долгорма Федоровна, 89516315956</t>
  </si>
  <si>
    <t>урока по медиаграмотности</t>
  </si>
  <si>
    <t>МБОУ "Мылинская СОШ"</t>
  </si>
  <si>
    <t>МАОУ "Хуртагинская СОШ"</t>
  </si>
  <si>
    <t>Курсы</t>
  </si>
  <si>
    <t xml:space="preserve">Муниципальное автономное общеобразовательное учреждение "Енгорбойская средняя общеобразовательная школа" </t>
  </si>
  <si>
    <t>Очирова Аюна Владимировна 83013792543</t>
  </si>
  <si>
    <t>ГБОУ ЦСОШИХЭН</t>
  </si>
  <si>
    <t>Социальный педагог 89516398288</t>
  </si>
  <si>
    <t xml:space="preserve"> проведение классных часов по информационной безопасности</t>
  </si>
  <si>
    <t>МАОУ "СОШ5 г.Закаменск"</t>
  </si>
  <si>
    <t>Маланова Светлана Цыбикдоржиевна, 89025386939</t>
  </si>
  <si>
    <t>В программе Воспитания  школы включен модуль "Школьные медиа ".</t>
  </si>
  <si>
    <t>МАОУ "Цакирская СОШ "</t>
  </si>
  <si>
    <t>Банзаракцаева Татьяна Евгеньевна 89149859736</t>
  </si>
  <si>
    <t>Единый урок кибер-безопасности для детей</t>
  </si>
  <si>
    <t>МАОУ "Дабатуйская СОШ"</t>
  </si>
  <si>
    <t>Базаров Р.Б. 83013746018</t>
  </si>
  <si>
    <t>участие в уроках</t>
  </si>
  <si>
    <t>МАОУ "Цаган -Моринская средняя общеобразовательная школа"</t>
  </si>
  <si>
    <t>Да. На уроках информатики и внеклассной деятельности.</t>
  </si>
  <si>
    <t xml:space="preserve">МАОУ Хамнейская СОШ </t>
  </si>
  <si>
    <t>Колесова Елена Андреевна 89833317181</t>
  </si>
  <si>
    <t>ГБОУ "Закаменская специальная (коррекционная) общеобразовательная школа-интернат"</t>
  </si>
  <si>
    <t>МАОУ "Бортойская СОШ "</t>
  </si>
  <si>
    <t>Осипчук Н. Н. 89085938171</t>
  </si>
  <si>
    <t>100% 19 учащихся</t>
  </si>
  <si>
    <t>100% 18 учащихся</t>
  </si>
  <si>
    <t>История Бурятии</t>
  </si>
  <si>
    <t>В школе работает кружок по краеведению. 21 (18,42%) учащихся посещают данный кружок. В общем, доля обучающихся с высоким уровнем составляет примерно 75-76%, так как кроме кружка, в каждой рабочей программе учителей-предметников есть уроки с НРК.</t>
  </si>
  <si>
    <t xml:space="preserve">Муниципальное автономное общеобразовательное учреждение"Енгорбойская средняя общеобразовательная школа" </t>
  </si>
  <si>
    <t xml:space="preserve">100 %, да </t>
  </si>
  <si>
    <t>65% имеют представление о традициях и истории родного края</t>
  </si>
  <si>
    <t xml:space="preserve">Банзаракцаева Татьяна Евгеньевна </t>
  </si>
  <si>
    <t>высокий уровень 100%</t>
  </si>
  <si>
    <t>МАОУ Цаган -Моринская средняя общеобразовательная школа</t>
  </si>
  <si>
    <t>Факультатива нет. Изучается на уроках бурятского языка и родной литературы. Также во внеурочной деятельности.</t>
  </si>
  <si>
    <t>РДШ . 10%</t>
  </si>
  <si>
    <t>МАОУ"Утатуйская СОШ"</t>
  </si>
  <si>
    <t>89503939453 Цыренов Эрдэм Буянтоевич</t>
  </si>
  <si>
    <t>Муниципальное автономное образовательное учреждение</t>
  </si>
  <si>
    <t>ГБОУ "ЦСОШИХЭН"</t>
  </si>
  <si>
    <t>Табитуева Ирина Николаевна,89240164848</t>
  </si>
  <si>
    <t>66% 2 учащихся из 3.</t>
  </si>
  <si>
    <t>МБОУ " Шара-Азаргинская СОШ"</t>
  </si>
  <si>
    <t>Бальжурова Долгорма Федоровна</t>
  </si>
  <si>
    <t>+79516230837</t>
  </si>
  <si>
    <t>Муниципальное автономное общеобразовательное учреждение "Утатуйская средняя общеобразовательная школа "</t>
  </si>
  <si>
    <t>ГБОУ "Закаменская специальная (коррекционная) школа-интернат"</t>
  </si>
  <si>
    <t>МАОУ ДУТУЛУРСКАЯ СОШ</t>
  </si>
  <si>
    <t>МБОУ Усть Бургалтайская СОШ</t>
  </si>
  <si>
    <t>МБОУ Шара-Азаргинская СОШ</t>
  </si>
  <si>
    <t>Банзаракцаева Татьяна Евгеньевна 83013791190</t>
  </si>
  <si>
    <t>Муниципальное автономное общеобразовательное учреждение "Енгорбойская средняя общеобразовательная школа"</t>
  </si>
  <si>
    <t>МАОУ Хамнейская СОШ</t>
  </si>
  <si>
    <t>МАОУ "Баянгольская СОШ"</t>
  </si>
  <si>
    <t>Муниципальное автономное общеобразовательное учреждение Дабатуйская СОШ</t>
  </si>
  <si>
    <t>Банзаракцаева Татьяна Евгеньевна</t>
  </si>
  <si>
    <t>МАОУ Цаган -Моринская СОШ</t>
  </si>
  <si>
    <t>Муниципальное автономное общеобразовательное учреждение"Дабатуйская СОШ"</t>
  </si>
  <si>
    <t>муниципальное бюджетное общеобразовательное учреждение "Средняя общеобразовательная школа №4 г.Закаменск"</t>
  </si>
  <si>
    <t>МАОУ "СОШ5 г. Закаменск"</t>
  </si>
  <si>
    <t>МАОУ "ХАМНЕЙСКАЯ СОШ"</t>
  </si>
  <si>
    <t>Колесова Елена Андреевна, 89833317181</t>
  </si>
  <si>
    <t>7% (6 учеников)</t>
  </si>
</sst>
</file>

<file path=xl/styles.xml><?xml version="1.0" encoding="utf-8"?>
<styleSheet xmlns="http://schemas.openxmlformats.org/spreadsheetml/2006/main">
  <numFmts count="1">
    <numFmt numFmtId="164" formatCode="m/d/yyyy\ h:mm:ss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2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2" fontId="2" fillId="0" borderId="7" xfId="0" applyNumberFormat="1" applyFont="1" applyBorder="1" applyAlignment="1">
      <alignment horizontal="center" wrapText="1"/>
    </xf>
    <xf numFmtId="0" fontId="1" fillId="0" borderId="0" xfId="0" quotePrefix="1" applyFont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center" vertical="center" wrapText="1"/>
    </xf>
    <xf numFmtId="22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9" fontId="4" fillId="0" borderId="3" xfId="0" applyNumberFormat="1" applyFont="1" applyBorder="1" applyAlignment="1">
      <alignment horizontal="left" vertical="center" wrapText="1"/>
    </xf>
    <xf numFmtId="22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9" fontId="2" fillId="0" borderId="3" xfId="0" applyNumberFormat="1" applyFont="1" applyBorder="1" applyAlignment="1">
      <alignment horizontal="center" wrapText="1"/>
    </xf>
    <xf numFmtId="10" fontId="2" fillId="0" borderId="3" xfId="0" applyNumberFormat="1" applyFont="1" applyBorder="1" applyAlignment="1">
      <alignment horizontal="center" wrapText="1"/>
    </xf>
    <xf numFmtId="22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9" fontId="2" fillId="0" borderId="3" xfId="0" applyNumberFormat="1" applyFont="1" applyBorder="1" applyAlignment="1">
      <alignment horizontal="center" vertical="top" wrapText="1"/>
    </xf>
    <xf numFmtId="10" fontId="2" fillId="0" borderId="3" xfId="0" applyNumberFormat="1" applyFont="1" applyBorder="1" applyAlignment="1">
      <alignment horizontal="center" vertical="top" wrapText="1"/>
    </xf>
    <xf numFmtId="2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22" fontId="2" fillId="0" borderId="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11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sya/AppData/Local/Temp/Rar$DIa4400.4734/2%20&#1057;&#1092;&#1086;&#1088;&#1084;&#1080;&#1088;&#1086;&#1074;&#1072;&#1085;&#1085;&#1086;&#1089;&#1090;&#1100;%20&#1094;&#1077;&#1085;&#1085;&#1086;&#1089;&#1090;&#1085;&#1099;&#1093;%20&#1086;&#1088;&#1080;&#1077;&#1085;&#1090;&#1072;&#1094;&#1080;&#1081;%20&#1074;%20&#1086;&#1073;&#1083;&#1072;&#1089;&#1090;&#1080;%20&#1089;&#1086;&#1094;&#1080;&#1072;&#1083;&#1100;&#1085;&#1086;&#1075;&#1086;%20&#1074;&#1079;&#1072;&#1080;&#1084;&#1086;&#1076;&#1077;&#1081;&#1089;&#1090;&#1074;&#1080;&#1103;%20(&#1054;&#1090;&#1074;&#1077;&#1090;&#1099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тветы на форму (1)"/>
    </sheetNames>
    <sheetDataSet>
      <sheetData sheetId="0">
        <row r="1">
          <cell r="A1" t="str">
            <v>Отметка времени</v>
          </cell>
          <cell r="B1" t="str">
            <v>Город/район</v>
          </cell>
          <cell r="C1" t="str">
            <v>Полное наименование образовательной организации</v>
          </cell>
          <cell r="D1" t="str">
            <v>Кол-во обучающихся</v>
          </cell>
          <cell r="E1" t="str">
            <v>Контактное лицо/рабочий телефон</v>
          </cell>
          <cell r="F1" t="str">
            <v>Доля	обучающихся	с высоким/низким  уровнем	сформированных  представлений о традициях и истории родного края;(наличие в ООП предмета/курса/факультатива по краеведению)</v>
          </cell>
          <cell r="G1" t="str">
            <v>Наличие действующего орган школьного самоуправления, с высокой долей обучающихся, участвующих в его работе;</v>
          </cell>
          <cell r="H1" t="str">
            <v>Реализация программы воспитания, направленной на социальную и культурную адаптацию детей, в том числе из семей мигрантов;</v>
          </cell>
          <cell r="I1" t="str">
            <v>Доля обучающихся, включенных в волонтерскую деятельность;</v>
          </cell>
          <cell r="J1" t="str">
            <v>Доля обучающихся, включенных в деятельность детских и молодежных объединений и организаций, в т.ч.: общероссийской общественно-государственной детско-юношеской организации «Российское движение школьников» и др.</v>
          </cell>
          <cell r="K1" t="str">
            <v>Вовлеченность родителей в жизнь школы, включенных в работу муниципальных общественных объединений родителей обучающихся (совет/родительской общественной организации);</v>
          </cell>
          <cell r="L1" t="str">
            <v>Доля родителей (по ОО), включенных в деятельность общественных объединений родителей обучающихся (совет/общественная организация);</v>
          </cell>
          <cell r="M1" t="str">
            <v>Доля граждан допризывного возраста (14-18 лет), от общего числа граждан допризывного возраста.</v>
          </cell>
          <cell r="N1" t="str">
            <v>Наличие программы патриотического воспитания;</v>
          </cell>
          <cell r="O1" t="str">
            <v>Доля детей в возрасте 15-17 лет, осуществляющих членство в каких-либо организациях (движениях);</v>
          </cell>
          <cell r="P1" t="str">
            <v>Доля обучающихся, в ОО с низким уровнем сформированности ценностных ориентаций в области социального взаимодействия, принявших участие в цикле Всероссийских онлайн-уроков в рамках проекта «открытые уроки.РФ», участников конкурсов «Большая перемена», «Без срока давности», участников проекта «Орлята России» и др.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topLeftCell="C16" zoomScale="60" zoomScaleNormal="60" workbookViewId="0">
      <selection activeCell="F22" sqref="F22"/>
    </sheetView>
  </sheetViews>
  <sheetFormatPr defaultRowHeight="15"/>
  <cols>
    <col min="1" max="1" width="19.42578125" customWidth="1"/>
    <col min="2" max="2" width="22.7109375" customWidth="1"/>
    <col min="3" max="3" width="21.28515625" customWidth="1"/>
    <col min="4" max="4" width="21.140625" customWidth="1"/>
    <col min="5" max="5" width="21.85546875" customWidth="1"/>
    <col min="6" max="6" width="30.42578125" customWidth="1"/>
    <col min="7" max="7" width="31.7109375" customWidth="1"/>
    <col min="8" max="8" width="35.7109375" customWidth="1"/>
    <col min="9" max="9" width="38.7109375" customWidth="1"/>
    <col min="10" max="10" width="40.28515625" customWidth="1"/>
    <col min="11" max="11" width="23.7109375" customWidth="1"/>
  </cols>
  <sheetData>
    <row r="1" spans="1:11" ht="209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7.25">
      <c r="A2" s="2">
        <v>44694.504343368055</v>
      </c>
      <c r="B2" s="1" t="s">
        <v>41</v>
      </c>
      <c r="C2" s="1" t="s">
        <v>42</v>
      </c>
      <c r="D2" s="1">
        <v>93</v>
      </c>
      <c r="E2" s="1">
        <v>89516231582</v>
      </c>
      <c r="F2" s="1" t="s">
        <v>12</v>
      </c>
      <c r="G2" s="3">
        <v>0.43</v>
      </c>
      <c r="H2" s="1">
        <v>0</v>
      </c>
      <c r="I2" s="3">
        <v>0.45</v>
      </c>
      <c r="J2" s="1" t="s">
        <v>11</v>
      </c>
      <c r="K2" s="1" t="s">
        <v>12</v>
      </c>
    </row>
    <row r="3" spans="1:11" ht="141.75">
      <c r="A3" s="2">
        <v>44687.650854733802</v>
      </c>
      <c r="B3" s="1" t="s">
        <v>41</v>
      </c>
      <c r="C3" s="1" t="s">
        <v>43</v>
      </c>
      <c r="D3" s="1">
        <v>99</v>
      </c>
      <c r="E3" s="1" t="s">
        <v>44</v>
      </c>
      <c r="F3" s="1" t="s">
        <v>13</v>
      </c>
      <c r="G3" s="1">
        <v>0</v>
      </c>
      <c r="H3" s="1">
        <v>0</v>
      </c>
      <c r="I3" s="1">
        <v>0</v>
      </c>
      <c r="J3" s="1" t="s">
        <v>11</v>
      </c>
      <c r="K3" s="1" t="s">
        <v>11</v>
      </c>
    </row>
    <row r="4" spans="1:11" ht="126">
      <c r="A4" s="2">
        <v>44693.676397754629</v>
      </c>
      <c r="B4" s="1" t="s">
        <v>41</v>
      </c>
      <c r="C4" s="1" t="s">
        <v>45</v>
      </c>
      <c r="D4" s="1">
        <v>180</v>
      </c>
      <c r="E4" s="1">
        <v>89834572842</v>
      </c>
      <c r="F4" s="1" t="s">
        <v>46</v>
      </c>
      <c r="G4" s="3">
        <v>7.0000000000000007E-2</v>
      </c>
      <c r="H4" s="3">
        <v>0.7</v>
      </c>
      <c r="I4" s="3">
        <v>0.1</v>
      </c>
      <c r="J4" s="1" t="s">
        <v>12</v>
      </c>
      <c r="K4" s="1" t="s">
        <v>12</v>
      </c>
    </row>
    <row r="5" spans="1:11" ht="47.25">
      <c r="A5" s="2">
        <v>44695.388432743057</v>
      </c>
      <c r="B5" s="1" t="s">
        <v>41</v>
      </c>
      <c r="C5" s="1" t="s">
        <v>47</v>
      </c>
      <c r="D5" s="1">
        <v>83</v>
      </c>
      <c r="E5" s="1" t="s">
        <v>48</v>
      </c>
      <c r="F5" s="1" t="s">
        <v>38</v>
      </c>
      <c r="G5" s="1" t="s">
        <v>49</v>
      </c>
      <c r="H5" s="3">
        <v>0.8</v>
      </c>
      <c r="I5" s="3">
        <v>0.8</v>
      </c>
      <c r="J5" s="1" t="s">
        <v>12</v>
      </c>
      <c r="K5" s="1" t="s">
        <v>12</v>
      </c>
    </row>
    <row r="6" spans="1:11" ht="110.25">
      <c r="A6" s="2">
        <v>44694.511860196755</v>
      </c>
      <c r="B6" s="1" t="s">
        <v>41</v>
      </c>
      <c r="C6" s="1" t="s">
        <v>50</v>
      </c>
      <c r="D6" s="1">
        <v>43</v>
      </c>
      <c r="E6" s="1" t="s">
        <v>51</v>
      </c>
      <c r="F6" s="1" t="s">
        <v>11</v>
      </c>
      <c r="G6" s="1">
        <v>27</v>
      </c>
      <c r="H6" s="1">
        <v>12</v>
      </c>
      <c r="I6" s="1">
        <v>30</v>
      </c>
      <c r="J6" s="1" t="s">
        <v>11</v>
      </c>
      <c r="K6" s="1" t="s">
        <v>11</v>
      </c>
    </row>
    <row r="7" spans="1:11" ht="63">
      <c r="A7" s="2">
        <v>44694.570671504625</v>
      </c>
      <c r="B7" s="1" t="s">
        <v>41</v>
      </c>
      <c r="C7" s="1" t="s">
        <v>52</v>
      </c>
      <c r="D7" s="1">
        <v>35</v>
      </c>
      <c r="E7" s="1">
        <v>89516272786</v>
      </c>
      <c r="F7" s="1" t="s">
        <v>12</v>
      </c>
      <c r="G7" s="1">
        <v>0</v>
      </c>
      <c r="H7" s="3">
        <v>0.5</v>
      </c>
      <c r="I7" s="3">
        <v>0.5</v>
      </c>
      <c r="J7" s="1" t="s">
        <v>12</v>
      </c>
      <c r="K7" s="1" t="s">
        <v>12</v>
      </c>
    </row>
    <row r="8" spans="1:11" ht="31.5">
      <c r="A8" s="2">
        <v>44692.627152685185</v>
      </c>
      <c r="B8" s="1" t="s">
        <v>41</v>
      </c>
      <c r="C8" s="1" t="s">
        <v>53</v>
      </c>
      <c r="D8" s="1">
        <v>29</v>
      </c>
      <c r="E8" s="1" t="s">
        <v>54</v>
      </c>
      <c r="F8" s="1" t="s">
        <v>11</v>
      </c>
      <c r="G8" s="1">
        <v>0</v>
      </c>
      <c r="H8" s="1">
        <v>0</v>
      </c>
      <c r="I8" s="1">
        <v>0</v>
      </c>
      <c r="J8" s="1" t="s">
        <v>11</v>
      </c>
      <c r="K8" s="1" t="s">
        <v>11</v>
      </c>
    </row>
    <row r="9" spans="1:11" ht="47.25">
      <c r="A9" s="2">
        <v>44693.481811817124</v>
      </c>
      <c r="B9" s="1" t="s">
        <v>41</v>
      </c>
      <c r="C9" s="1" t="s">
        <v>55</v>
      </c>
      <c r="D9" s="1">
        <v>108</v>
      </c>
      <c r="E9" s="1">
        <v>89516217022</v>
      </c>
      <c r="F9" s="1" t="s">
        <v>56</v>
      </c>
      <c r="G9" s="1">
        <v>46</v>
      </c>
      <c r="H9" s="1">
        <v>76</v>
      </c>
      <c r="I9" s="1">
        <v>76</v>
      </c>
      <c r="J9" s="1" t="s">
        <v>12</v>
      </c>
      <c r="K9" s="1" t="s">
        <v>11</v>
      </c>
    </row>
    <row r="10" spans="1:11" ht="47.25">
      <c r="A10" s="2">
        <v>44693.535321215277</v>
      </c>
      <c r="B10" s="1" t="s">
        <v>41</v>
      </c>
      <c r="C10" s="1" t="s">
        <v>57</v>
      </c>
      <c r="D10" s="1">
        <v>78</v>
      </c>
      <c r="E10" s="1" t="s">
        <v>58</v>
      </c>
      <c r="F10" s="1" t="s">
        <v>59</v>
      </c>
      <c r="G10" s="1">
        <v>0</v>
      </c>
      <c r="H10" s="1">
        <v>0</v>
      </c>
      <c r="I10" s="1">
        <v>0</v>
      </c>
      <c r="J10" s="1" t="s">
        <v>12</v>
      </c>
      <c r="K10" s="1" t="s">
        <v>11</v>
      </c>
    </row>
    <row r="11" spans="1:11" ht="47.25">
      <c r="A11" s="2">
        <v>44693.538093414347</v>
      </c>
      <c r="B11" s="1" t="s">
        <v>41</v>
      </c>
      <c r="C11" s="1" t="s">
        <v>60</v>
      </c>
      <c r="D11" s="1">
        <v>20</v>
      </c>
      <c r="E11" s="1" t="s">
        <v>61</v>
      </c>
      <c r="F11" s="1" t="s">
        <v>12</v>
      </c>
      <c r="G11" s="3">
        <v>1</v>
      </c>
      <c r="H11" s="1">
        <v>21</v>
      </c>
      <c r="I11" s="1">
        <v>21</v>
      </c>
      <c r="J11" s="1" t="s">
        <v>12</v>
      </c>
      <c r="K11" s="1" t="s">
        <v>11</v>
      </c>
    </row>
    <row r="12" spans="1:11" ht="31.5">
      <c r="A12" s="2">
        <v>44693.56903486111</v>
      </c>
      <c r="B12" s="1" t="s">
        <v>41</v>
      </c>
      <c r="C12" s="1" t="s">
        <v>62</v>
      </c>
      <c r="D12" s="1">
        <v>73</v>
      </c>
      <c r="E12" s="1" t="s">
        <v>63</v>
      </c>
      <c r="F12" s="1" t="s">
        <v>62</v>
      </c>
      <c r="G12" s="3">
        <v>1</v>
      </c>
      <c r="H12" s="3">
        <v>0.6</v>
      </c>
      <c r="I12" s="3">
        <v>0.8</v>
      </c>
      <c r="J12" s="1" t="s">
        <v>11</v>
      </c>
      <c r="K12" s="1" t="s">
        <v>11</v>
      </c>
    </row>
    <row r="13" spans="1:11" ht="63">
      <c r="A13" s="2">
        <v>44693.584303020834</v>
      </c>
      <c r="B13" s="1" t="s">
        <v>41</v>
      </c>
      <c r="C13" s="1" t="s">
        <v>64</v>
      </c>
      <c r="D13" s="1">
        <v>227</v>
      </c>
      <c r="E13" s="1" t="s">
        <v>65</v>
      </c>
      <c r="F13" s="1" t="s">
        <v>66</v>
      </c>
      <c r="G13" s="3">
        <v>1</v>
      </c>
      <c r="H13" s="1">
        <v>0</v>
      </c>
      <c r="I13" s="1">
        <v>38</v>
      </c>
      <c r="J13" s="1" t="s">
        <v>12</v>
      </c>
      <c r="K13" s="1" t="s">
        <v>11</v>
      </c>
    </row>
    <row r="14" spans="1:11" ht="31.5">
      <c r="A14" s="2">
        <v>44693.617665902777</v>
      </c>
      <c r="B14" s="1" t="s">
        <v>41</v>
      </c>
      <c r="C14" s="1" t="s">
        <v>67</v>
      </c>
      <c r="D14" s="1">
        <v>114</v>
      </c>
      <c r="E14" s="1">
        <v>89969362325</v>
      </c>
      <c r="F14" s="1" t="s">
        <v>13</v>
      </c>
      <c r="G14" s="3">
        <v>0</v>
      </c>
      <c r="H14" s="4">
        <v>0.31580000000000003</v>
      </c>
      <c r="I14" s="4">
        <v>0.69299999999999995</v>
      </c>
      <c r="J14" s="1" t="s">
        <v>12</v>
      </c>
      <c r="K14" s="1" t="s">
        <v>12</v>
      </c>
    </row>
    <row r="15" spans="1:11" ht="47.25">
      <c r="A15" s="2">
        <v>44693.625779988426</v>
      </c>
      <c r="B15" s="1" t="s">
        <v>41</v>
      </c>
      <c r="C15" s="1" t="s">
        <v>68</v>
      </c>
      <c r="D15" s="1">
        <v>112</v>
      </c>
      <c r="E15" s="1">
        <v>83013793575</v>
      </c>
      <c r="F15" s="1" t="s">
        <v>69</v>
      </c>
      <c r="G15" s="3">
        <v>1</v>
      </c>
      <c r="H15" s="1">
        <v>0</v>
      </c>
      <c r="I15" s="1">
        <v>0</v>
      </c>
      <c r="J15" s="1" t="s">
        <v>12</v>
      </c>
      <c r="K15" s="1" t="s">
        <v>11</v>
      </c>
    </row>
    <row r="16" spans="1:11" ht="126">
      <c r="A16" s="2">
        <v>44693.63796028935</v>
      </c>
      <c r="B16" s="1" t="s">
        <v>41</v>
      </c>
      <c r="C16" s="1" t="s">
        <v>70</v>
      </c>
      <c r="D16" s="1">
        <v>75</v>
      </c>
      <c r="E16" s="1" t="s">
        <v>71</v>
      </c>
      <c r="F16" s="1">
        <v>0</v>
      </c>
      <c r="G16" s="1">
        <v>0</v>
      </c>
      <c r="H16" s="1">
        <v>0</v>
      </c>
      <c r="I16" s="1">
        <v>0</v>
      </c>
      <c r="J16" s="1" t="s">
        <v>11</v>
      </c>
      <c r="K16" s="1" t="s">
        <v>11</v>
      </c>
    </row>
    <row r="17" spans="1:11" ht="47.25">
      <c r="A17" s="2">
        <v>44693.657673298614</v>
      </c>
      <c r="B17" s="1" t="s">
        <v>41</v>
      </c>
      <c r="C17" s="1" t="s">
        <v>72</v>
      </c>
      <c r="D17" s="1">
        <v>83</v>
      </c>
      <c r="E17" s="1" t="s">
        <v>73</v>
      </c>
      <c r="F17" s="1" t="s">
        <v>74</v>
      </c>
      <c r="G17" s="1">
        <v>0</v>
      </c>
      <c r="H17" s="1">
        <v>36</v>
      </c>
      <c r="I17" s="1">
        <v>50</v>
      </c>
      <c r="J17" s="1" t="s">
        <v>11</v>
      </c>
      <c r="K17" s="1" t="s">
        <v>12</v>
      </c>
    </row>
    <row r="18" spans="1:11" ht="47.25">
      <c r="A18" s="2">
        <v>44693.723037384261</v>
      </c>
      <c r="B18" s="1" t="s">
        <v>41</v>
      </c>
      <c r="C18" s="1" t="s">
        <v>75</v>
      </c>
      <c r="D18" s="1">
        <v>1157</v>
      </c>
      <c r="E18" s="1" t="s">
        <v>76</v>
      </c>
      <c r="F18" s="1" t="s">
        <v>77</v>
      </c>
      <c r="G18" s="3">
        <v>0.3</v>
      </c>
      <c r="H18" s="3">
        <v>0.03</v>
      </c>
      <c r="I18" s="3">
        <v>0.25</v>
      </c>
      <c r="J18" s="1" t="s">
        <v>12</v>
      </c>
      <c r="K18" s="1" t="s">
        <v>12</v>
      </c>
    </row>
    <row r="19" spans="1:11" ht="47.25">
      <c r="A19" s="2">
        <v>44693.784156145834</v>
      </c>
      <c r="B19" s="1" t="s">
        <v>41</v>
      </c>
      <c r="C19" s="1" t="s">
        <v>78</v>
      </c>
      <c r="D19" s="1">
        <v>42</v>
      </c>
      <c r="E19" s="1" t="s">
        <v>79</v>
      </c>
      <c r="F19" s="1" t="s">
        <v>80</v>
      </c>
      <c r="G19" s="3">
        <v>0.6</v>
      </c>
      <c r="H19" s="3">
        <v>0.1</v>
      </c>
      <c r="I19" s="3">
        <v>0.6</v>
      </c>
      <c r="J19" s="1" t="s">
        <v>11</v>
      </c>
      <c r="K19" s="1" t="s">
        <v>11</v>
      </c>
    </row>
    <row r="20" spans="1:11" ht="31.5">
      <c r="A20" s="2">
        <v>44693.881226203703</v>
      </c>
      <c r="B20" s="1" t="s">
        <v>41</v>
      </c>
      <c r="C20" s="1" t="s">
        <v>81</v>
      </c>
      <c r="D20" s="1">
        <v>29</v>
      </c>
      <c r="E20" s="1" t="s">
        <v>82</v>
      </c>
      <c r="F20" s="1" t="s">
        <v>83</v>
      </c>
      <c r="G20" s="3">
        <v>0.25</v>
      </c>
      <c r="H20" s="3">
        <v>0.86</v>
      </c>
      <c r="I20" s="3">
        <v>0.65</v>
      </c>
      <c r="J20" s="1" t="s">
        <v>12</v>
      </c>
      <c r="K20" s="1" t="s">
        <v>12</v>
      </c>
    </row>
    <row r="21" spans="1:11" ht="63">
      <c r="A21" s="2">
        <v>44694.421672592594</v>
      </c>
      <c r="B21" s="1" t="s">
        <v>41</v>
      </c>
      <c r="C21" s="1" t="s">
        <v>84</v>
      </c>
      <c r="D21" s="1">
        <v>43</v>
      </c>
      <c r="E21" s="1">
        <v>89503937739</v>
      </c>
      <c r="F21" s="1" t="s">
        <v>85</v>
      </c>
      <c r="G21" s="3">
        <v>1</v>
      </c>
      <c r="H21" s="3">
        <v>0.3</v>
      </c>
      <c r="I21" s="3">
        <v>0.15</v>
      </c>
      <c r="J21" s="1" t="s">
        <v>11</v>
      </c>
      <c r="K21" s="1" t="s">
        <v>11</v>
      </c>
    </row>
    <row r="22" spans="1:11" ht="47.25">
      <c r="A22" s="2">
        <v>44694.43634458333</v>
      </c>
      <c r="B22" s="1" t="s">
        <v>41</v>
      </c>
      <c r="C22" s="1" t="s">
        <v>86</v>
      </c>
      <c r="D22" s="1">
        <v>110</v>
      </c>
      <c r="E22" s="1" t="s">
        <v>87</v>
      </c>
      <c r="F22" s="3" t="s">
        <v>38</v>
      </c>
      <c r="G22" s="3">
        <v>0.3</v>
      </c>
      <c r="H22" s="3">
        <v>1</v>
      </c>
      <c r="I22" s="3">
        <v>0</v>
      </c>
      <c r="J22" s="1" t="s">
        <v>12</v>
      </c>
      <c r="K22" s="1" t="s">
        <v>11</v>
      </c>
    </row>
    <row r="23" spans="1:11" ht="15.7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.7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5.7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5.7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5.75">
      <c r="A27" s="2"/>
      <c r="B27" s="1"/>
      <c r="C27" s="1"/>
      <c r="D27" s="1"/>
      <c r="E27" s="1"/>
      <c r="F27" s="1"/>
      <c r="G27" s="16"/>
      <c r="H27" s="16"/>
      <c r="I27" s="16"/>
      <c r="J27" s="1"/>
      <c r="K27" s="1"/>
    </row>
    <row r="28" spans="1:11" ht="15.75">
      <c r="A28" s="2"/>
      <c r="B28" s="1"/>
      <c r="C28" s="1"/>
      <c r="D28" s="1"/>
      <c r="E28" s="1"/>
      <c r="F28" s="1"/>
      <c r="G28" s="1"/>
      <c r="H28" s="1"/>
      <c r="I28" s="3"/>
      <c r="J28" s="1"/>
      <c r="K28" s="1"/>
    </row>
    <row r="29" spans="1:11" ht="15.7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.75">
      <c r="A30" s="2"/>
      <c r="B30" s="1"/>
      <c r="C30" s="1"/>
      <c r="D30" s="1"/>
      <c r="E30" s="1"/>
      <c r="F30" s="1"/>
      <c r="G30" s="3"/>
      <c r="H30" s="3"/>
      <c r="I30" s="3"/>
      <c r="J30" s="1"/>
      <c r="K30" s="1"/>
    </row>
    <row r="31" spans="1:11" ht="15.7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.7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.7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.7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.75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.7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.75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Y35"/>
  <sheetViews>
    <sheetView topLeftCell="A16" zoomScale="68" zoomScaleNormal="68" workbookViewId="0">
      <selection activeCell="C19" sqref="C19"/>
    </sheetView>
  </sheetViews>
  <sheetFormatPr defaultRowHeight="15"/>
  <cols>
    <col min="1" max="1" width="24.42578125" customWidth="1"/>
    <col min="2" max="2" width="26.5703125" customWidth="1"/>
    <col min="3" max="3" width="23.42578125" customWidth="1"/>
    <col min="4" max="4" width="9.28515625" bestFit="1" customWidth="1"/>
    <col min="5" max="5" width="15.85546875" customWidth="1"/>
    <col min="6" max="6" width="29.28515625" customWidth="1"/>
    <col min="7" max="7" width="22.28515625" customWidth="1"/>
    <col min="8" max="8" width="22.5703125" customWidth="1"/>
    <col min="9" max="9" width="18.5703125" customWidth="1"/>
    <col min="10" max="10" width="31.140625" customWidth="1"/>
    <col min="11" max="11" width="27.7109375" customWidth="1"/>
    <col min="12" max="12" width="27.140625" customWidth="1"/>
    <col min="13" max="13" width="25.7109375" customWidth="1"/>
    <col min="14" max="14" width="27.85546875" customWidth="1"/>
    <col min="15" max="15" width="33.28515625" customWidth="1"/>
    <col min="16" max="16" width="46.28515625" customWidth="1"/>
  </cols>
  <sheetData>
    <row r="1" spans="1:51" ht="209.25" customHeight="1">
      <c r="A1" s="1" t="str">
        <f>'[1]Ответы на форму (1)'!A1</f>
        <v>Отметка времени</v>
      </c>
      <c r="B1" s="1" t="str">
        <f>'[1]Ответы на форму (1)'!B1</f>
        <v>Город/район</v>
      </c>
      <c r="C1" s="1" t="str">
        <f>'[1]Ответы на форму (1)'!C1</f>
        <v>Полное наименование образовательной организации</v>
      </c>
      <c r="D1" s="1" t="str">
        <f>'[1]Ответы на форму (1)'!D1</f>
        <v>Кол-во обучающихся</v>
      </c>
      <c r="E1" s="1" t="str">
        <f>'[1]Ответы на форму (1)'!E1</f>
        <v>Контактное лицо/рабочий телефон</v>
      </c>
      <c r="F1" s="1" t="str">
        <f>'[1]Ответы на форму (1)'!F1</f>
        <v>Доля	обучающихся	с высоким/низким  уровнем	сформированных  представлений о традициях и истории родного края;(наличие в ООП предмета/курса/факультатива по краеведению)</v>
      </c>
      <c r="G1" s="1" t="str">
        <f>'[1]Ответы на форму (1)'!G1</f>
        <v>Наличие действующего орган школьного самоуправления, с высокой долей обучающихся, участвующих в его работе;</v>
      </c>
      <c r="H1" s="1" t="str">
        <f>'[1]Ответы на форму (1)'!H1</f>
        <v>Реализация программы воспитания, направленной на социальную и культурную адаптацию детей, в том числе из семей мигрантов;</v>
      </c>
      <c r="I1" s="1" t="str">
        <f>'[1]Ответы на форму (1)'!I1</f>
        <v>Доля обучающихся, включенных в волонтерскую деятельность;</v>
      </c>
      <c r="J1" s="1" t="str">
        <f>'[1]Ответы на форму (1)'!J1</f>
        <v>Доля обучающихся, включенных в деятельность детских и молодежных объединений и организаций, в т.ч.: общероссийской общественно-государственной детско-юношеской организации «Российское движение школьников» и др.</v>
      </c>
      <c r="K1" s="1" t="str">
        <f>'[1]Ответы на форму (1)'!K1</f>
        <v>Вовлеченность родителей в жизнь школы, включенных в работу муниципальных общественных объединений родителей обучающихся (совет/родительской общественной организации);</v>
      </c>
      <c r="L1" s="1" t="str">
        <f>'[1]Ответы на форму (1)'!L1</f>
        <v>Доля родителей (по ОО), включенных в деятельность общественных объединений родителей обучающихся (совет/общественная организация);</v>
      </c>
      <c r="M1" s="1" t="str">
        <f>'[1]Ответы на форму (1)'!M1</f>
        <v>Доля граждан допризывного возраста (14-18 лет), от общего числа граждан допризывного возраста.</v>
      </c>
      <c r="N1" s="1" t="str">
        <f>'[1]Ответы на форму (1)'!N1</f>
        <v>Наличие программы патриотического воспитания;</v>
      </c>
      <c r="O1" s="1" t="str">
        <f>'[1]Ответы на форму (1)'!O1</f>
        <v>Доля детей в возрасте 15-17 лет, осуществляющих членство в каких-либо организациях (движениях);</v>
      </c>
      <c r="P1" s="1" t="str">
        <f>'[1]Ответы на форму (1)'!P1</f>
        <v>Доля обучающихся, в ОО с низким уровнем сформированности ценностных ориентаций в области социального взаимодействия, принявших участие в цикле Всероссийских онлайн-уроков в рамках проекта «открытые уроки.РФ», участников конкурсов «Большая перемена», «Без срока давности», участников проекта «Орлята России» и др.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78.75">
      <c r="A2" s="2">
        <v>44687.661066180561</v>
      </c>
      <c r="B2" s="1" t="s">
        <v>41</v>
      </c>
      <c r="C2" s="1" t="s">
        <v>88</v>
      </c>
      <c r="D2" s="1">
        <v>99</v>
      </c>
      <c r="E2" s="1" t="s">
        <v>44</v>
      </c>
      <c r="F2" s="1">
        <v>0</v>
      </c>
      <c r="G2" s="1" t="s">
        <v>11</v>
      </c>
      <c r="H2" s="1" t="s">
        <v>11</v>
      </c>
      <c r="I2" s="1">
        <v>0</v>
      </c>
      <c r="J2" s="1">
        <v>0</v>
      </c>
      <c r="K2" s="1" t="s">
        <v>11</v>
      </c>
      <c r="L2" s="1">
        <v>0</v>
      </c>
      <c r="M2" s="1">
        <v>0</v>
      </c>
      <c r="N2" s="1" t="s">
        <v>11</v>
      </c>
      <c r="O2" s="1">
        <v>0</v>
      </c>
      <c r="P2" s="1">
        <v>0</v>
      </c>
    </row>
    <row r="3" spans="1:51" ht="31.5">
      <c r="A3" s="2">
        <v>44692.642972256945</v>
      </c>
      <c r="B3" s="1" t="s">
        <v>41</v>
      </c>
      <c r="C3" s="1" t="s">
        <v>89</v>
      </c>
      <c r="D3" s="1">
        <v>29</v>
      </c>
      <c r="E3" s="1">
        <v>89021644528</v>
      </c>
      <c r="F3" s="1">
        <v>0</v>
      </c>
      <c r="G3" s="1" t="s">
        <v>12</v>
      </c>
      <c r="H3" s="1" t="s">
        <v>11</v>
      </c>
      <c r="I3" s="3">
        <v>0.24</v>
      </c>
      <c r="J3" s="1">
        <v>100</v>
      </c>
      <c r="K3" s="1" t="s">
        <v>12</v>
      </c>
      <c r="L3" s="3">
        <v>0.11</v>
      </c>
      <c r="M3" s="3">
        <v>0.56000000000000005</v>
      </c>
      <c r="N3" s="1" t="s">
        <v>12</v>
      </c>
      <c r="O3" s="1">
        <v>24</v>
      </c>
      <c r="P3" s="1">
        <v>0</v>
      </c>
    </row>
    <row r="4" spans="1:51" ht="47.25">
      <c r="A4" s="2">
        <v>44693.522781099542</v>
      </c>
      <c r="B4" s="1" t="s">
        <v>41</v>
      </c>
      <c r="C4" s="1" t="s">
        <v>55</v>
      </c>
      <c r="D4" s="1">
        <v>108</v>
      </c>
      <c r="E4" s="1">
        <v>89516217022</v>
      </c>
      <c r="F4" s="1">
        <v>0</v>
      </c>
      <c r="G4" s="1" t="s">
        <v>12</v>
      </c>
      <c r="H4" s="1" t="s">
        <v>12</v>
      </c>
      <c r="I4" s="1">
        <v>26</v>
      </c>
      <c r="J4" s="1">
        <v>62</v>
      </c>
      <c r="K4" s="1" t="s">
        <v>12</v>
      </c>
      <c r="L4" s="1">
        <v>25</v>
      </c>
      <c r="M4" s="1">
        <v>16</v>
      </c>
      <c r="N4" s="1" t="s">
        <v>12</v>
      </c>
      <c r="O4" s="1">
        <v>12</v>
      </c>
      <c r="P4" s="1">
        <v>62</v>
      </c>
    </row>
    <row r="5" spans="1:51" ht="47.25">
      <c r="A5" s="2">
        <v>44693.539466840273</v>
      </c>
      <c r="B5" s="1" t="s">
        <v>41</v>
      </c>
      <c r="C5" s="1" t="s">
        <v>57</v>
      </c>
      <c r="D5" s="1">
        <v>78</v>
      </c>
      <c r="E5" s="1" t="s">
        <v>90</v>
      </c>
      <c r="F5" s="1">
        <v>0</v>
      </c>
      <c r="G5" s="1" t="s">
        <v>12</v>
      </c>
      <c r="H5" s="1" t="s">
        <v>12</v>
      </c>
      <c r="I5" s="1">
        <v>78</v>
      </c>
      <c r="J5" s="1">
        <v>78</v>
      </c>
      <c r="K5" s="1" t="s">
        <v>12</v>
      </c>
      <c r="L5" s="3">
        <v>0.3</v>
      </c>
      <c r="M5" s="1" t="s">
        <v>91</v>
      </c>
      <c r="N5" s="1" t="s">
        <v>12</v>
      </c>
      <c r="O5" s="1" t="s">
        <v>92</v>
      </c>
      <c r="P5" s="1">
        <v>0</v>
      </c>
    </row>
    <row r="6" spans="1:51" ht="63">
      <c r="A6" s="2">
        <v>44693.541119722227</v>
      </c>
      <c r="B6" s="1" t="s">
        <v>41</v>
      </c>
      <c r="C6" s="1" t="s">
        <v>60</v>
      </c>
      <c r="D6" s="1">
        <v>20</v>
      </c>
      <c r="E6" s="1" t="s">
        <v>61</v>
      </c>
      <c r="F6" s="3">
        <v>0.93</v>
      </c>
      <c r="G6" s="1" t="s">
        <v>12</v>
      </c>
      <c r="H6" s="1" t="s">
        <v>12</v>
      </c>
      <c r="I6" s="1">
        <v>100</v>
      </c>
      <c r="J6" s="1">
        <v>100</v>
      </c>
      <c r="K6" s="1" t="s">
        <v>12</v>
      </c>
      <c r="L6" s="1">
        <v>25</v>
      </c>
      <c r="M6" s="1">
        <v>1</v>
      </c>
      <c r="N6" s="1" t="s">
        <v>12</v>
      </c>
      <c r="O6" s="1">
        <v>0</v>
      </c>
      <c r="P6" s="1">
        <v>0</v>
      </c>
    </row>
    <row r="7" spans="1:51" ht="31.5">
      <c r="A7" s="2">
        <v>44693.571033449072</v>
      </c>
      <c r="B7" s="1" t="s">
        <v>41</v>
      </c>
      <c r="C7" s="1" t="s">
        <v>62</v>
      </c>
      <c r="D7" s="1">
        <v>73</v>
      </c>
      <c r="E7" s="1" t="s">
        <v>63</v>
      </c>
      <c r="F7" s="1" t="s">
        <v>93</v>
      </c>
      <c r="G7" s="1" t="s">
        <v>12</v>
      </c>
      <c r="H7" s="1" t="s">
        <v>12</v>
      </c>
      <c r="I7" s="1">
        <v>38</v>
      </c>
      <c r="J7" s="1">
        <v>38</v>
      </c>
      <c r="K7" s="1" t="s">
        <v>12</v>
      </c>
      <c r="L7" s="3">
        <v>0.3</v>
      </c>
      <c r="M7" s="1">
        <v>7</v>
      </c>
      <c r="N7" s="1" t="s">
        <v>12</v>
      </c>
      <c r="O7" s="1">
        <v>23</v>
      </c>
      <c r="P7" s="1">
        <v>65</v>
      </c>
    </row>
    <row r="8" spans="1:51" ht="126">
      <c r="A8" s="2">
        <v>44693.614872835649</v>
      </c>
      <c r="B8" s="1" t="s">
        <v>41</v>
      </c>
      <c r="C8" s="1" t="s">
        <v>67</v>
      </c>
      <c r="D8" s="1">
        <v>114</v>
      </c>
      <c r="E8" s="1">
        <v>89969362325</v>
      </c>
      <c r="F8" s="1" t="s">
        <v>94</v>
      </c>
      <c r="G8" s="1" t="s">
        <v>12</v>
      </c>
      <c r="H8" s="1" t="s">
        <v>12</v>
      </c>
      <c r="I8" s="4">
        <v>0.25440000000000002</v>
      </c>
      <c r="J8" s="3">
        <v>1</v>
      </c>
      <c r="K8" s="1" t="s">
        <v>12</v>
      </c>
      <c r="L8" s="3">
        <v>0.28000000000000003</v>
      </c>
      <c r="M8" s="4">
        <v>0.15790000000000001</v>
      </c>
      <c r="N8" s="1" t="s">
        <v>11</v>
      </c>
      <c r="O8" s="4">
        <v>9.6500000000000002E-2</v>
      </c>
      <c r="P8" s="3">
        <v>0.33</v>
      </c>
    </row>
    <row r="9" spans="1:51" ht="110.25">
      <c r="A9" s="2">
        <v>44693.660971828707</v>
      </c>
      <c r="B9" s="1" t="s">
        <v>41</v>
      </c>
      <c r="C9" s="1" t="s">
        <v>95</v>
      </c>
      <c r="D9" s="1">
        <v>75</v>
      </c>
      <c r="E9" s="1" t="s">
        <v>71</v>
      </c>
      <c r="F9" s="1" t="s">
        <v>96</v>
      </c>
      <c r="G9" s="1" t="s">
        <v>12</v>
      </c>
      <c r="H9" s="1" t="s">
        <v>12</v>
      </c>
      <c r="I9" s="1" t="s">
        <v>40</v>
      </c>
      <c r="J9" s="1" t="s">
        <v>39</v>
      </c>
      <c r="K9" s="1" t="s">
        <v>12</v>
      </c>
      <c r="L9" s="1">
        <v>33</v>
      </c>
      <c r="M9" s="3">
        <v>0.1</v>
      </c>
      <c r="N9" s="1" t="s">
        <v>12</v>
      </c>
      <c r="O9" s="1">
        <v>100</v>
      </c>
      <c r="P9" s="1">
        <v>0</v>
      </c>
    </row>
    <row r="10" spans="1:51" ht="15.75">
      <c r="A10" s="2">
        <v>44693.664982025468</v>
      </c>
      <c r="B10" s="1" t="s">
        <v>41</v>
      </c>
      <c r="C10" s="1" t="s">
        <v>72</v>
      </c>
      <c r="D10" s="1">
        <v>83</v>
      </c>
      <c r="E10" s="1">
        <v>89516398288</v>
      </c>
      <c r="F10" s="1">
        <v>0</v>
      </c>
      <c r="G10" s="1" t="s">
        <v>12</v>
      </c>
      <c r="H10" s="1" t="s">
        <v>12</v>
      </c>
      <c r="I10" s="1">
        <v>0.38</v>
      </c>
      <c r="J10" s="1">
        <v>100</v>
      </c>
      <c r="K10" s="1" t="s">
        <v>12</v>
      </c>
      <c r="L10" s="1">
        <v>0</v>
      </c>
      <c r="M10" s="1">
        <v>1</v>
      </c>
      <c r="N10" s="1" t="s">
        <v>12</v>
      </c>
      <c r="O10" s="1">
        <v>8</v>
      </c>
      <c r="P10" s="1">
        <v>0</v>
      </c>
    </row>
    <row r="11" spans="1:51" ht="110.25">
      <c r="A11" s="2">
        <v>44693.68414975694</v>
      </c>
      <c r="B11" s="1" t="s">
        <v>41</v>
      </c>
      <c r="C11" s="1" t="s">
        <v>45</v>
      </c>
      <c r="D11" s="1">
        <v>180</v>
      </c>
      <c r="E11" s="1">
        <v>89834572842</v>
      </c>
      <c r="F11" s="3">
        <v>0.7</v>
      </c>
      <c r="G11" s="1" t="s">
        <v>12</v>
      </c>
      <c r="H11" s="1" t="s">
        <v>11</v>
      </c>
      <c r="I11" s="3">
        <v>0.2</v>
      </c>
      <c r="J11" s="3">
        <v>0.2</v>
      </c>
      <c r="K11" s="1" t="s">
        <v>12</v>
      </c>
      <c r="L11" s="3">
        <v>0.05</v>
      </c>
      <c r="M11" s="1">
        <v>24</v>
      </c>
      <c r="N11" s="1" t="s">
        <v>12</v>
      </c>
      <c r="O11" s="3">
        <v>0.05</v>
      </c>
      <c r="P11" s="3">
        <v>0.1</v>
      </c>
    </row>
    <row r="12" spans="1:51" ht="78.75">
      <c r="A12" s="2">
        <v>44693.730087962962</v>
      </c>
      <c r="B12" s="1" t="s">
        <v>41</v>
      </c>
      <c r="C12" s="1" t="s">
        <v>75</v>
      </c>
      <c r="D12" s="1">
        <v>1157</v>
      </c>
      <c r="E12" s="1" t="s">
        <v>76</v>
      </c>
      <c r="F12" s="1" t="s">
        <v>97</v>
      </c>
      <c r="G12" s="1" t="s">
        <v>12</v>
      </c>
      <c r="H12" s="1" t="s">
        <v>12</v>
      </c>
      <c r="I12" s="3">
        <v>0.05</v>
      </c>
      <c r="J12" s="3">
        <v>0.45</v>
      </c>
      <c r="K12" s="1" t="s">
        <v>12</v>
      </c>
      <c r="L12" s="3">
        <v>0.3</v>
      </c>
      <c r="M12" s="3">
        <v>0.3</v>
      </c>
      <c r="N12" s="1" t="s">
        <v>12</v>
      </c>
      <c r="O12" s="3">
        <v>1</v>
      </c>
      <c r="P12" s="3">
        <v>0.05</v>
      </c>
    </row>
    <row r="13" spans="1:51" ht="47.25">
      <c r="A13" s="2">
        <v>44693.787947256948</v>
      </c>
      <c r="B13" s="1" t="s">
        <v>41</v>
      </c>
      <c r="C13" s="1" t="s">
        <v>78</v>
      </c>
      <c r="D13" s="1">
        <v>42</v>
      </c>
      <c r="E13" s="1" t="s">
        <v>98</v>
      </c>
      <c r="F13" s="3">
        <v>0.35</v>
      </c>
      <c r="G13" s="1" t="s">
        <v>11</v>
      </c>
      <c r="H13" s="1" t="s">
        <v>11</v>
      </c>
      <c r="I13" s="3">
        <v>0.5</v>
      </c>
      <c r="J13" s="3">
        <v>0.65</v>
      </c>
      <c r="K13" s="1" t="s">
        <v>12</v>
      </c>
      <c r="L13" s="3">
        <v>0.35</v>
      </c>
      <c r="M13" s="3">
        <v>0.3</v>
      </c>
      <c r="N13" s="1" t="s">
        <v>12</v>
      </c>
      <c r="O13" s="3">
        <v>0.2</v>
      </c>
      <c r="P13" s="3">
        <v>0.25</v>
      </c>
    </row>
    <row r="14" spans="1:51" ht="31.5">
      <c r="A14" s="2">
        <v>44693.887376319442</v>
      </c>
      <c r="B14" s="1" t="s">
        <v>41</v>
      </c>
      <c r="C14" s="1" t="s">
        <v>81</v>
      </c>
      <c r="D14" s="1">
        <v>29</v>
      </c>
      <c r="E14" s="1" t="s">
        <v>82</v>
      </c>
      <c r="F14" s="1" t="s">
        <v>99</v>
      </c>
      <c r="G14" s="1" t="s">
        <v>12</v>
      </c>
      <c r="H14" s="1" t="s">
        <v>12</v>
      </c>
      <c r="I14" s="3">
        <v>0.86</v>
      </c>
      <c r="J14" s="3">
        <v>1</v>
      </c>
      <c r="K14" s="1" t="s">
        <v>12</v>
      </c>
      <c r="L14" s="3">
        <v>0.51</v>
      </c>
      <c r="M14" s="3">
        <v>0.24</v>
      </c>
      <c r="N14" s="1" t="s">
        <v>12</v>
      </c>
      <c r="O14" s="1">
        <v>0</v>
      </c>
      <c r="P14" s="3">
        <v>0.13</v>
      </c>
    </row>
    <row r="15" spans="1:51" ht="63">
      <c r="A15" s="2">
        <v>44694.428703067126</v>
      </c>
      <c r="B15" s="1" t="s">
        <v>41</v>
      </c>
      <c r="C15" s="1" t="s">
        <v>100</v>
      </c>
      <c r="D15" s="1">
        <v>43</v>
      </c>
      <c r="E15" s="1">
        <v>89503937739</v>
      </c>
      <c r="F15" s="1" t="s">
        <v>101</v>
      </c>
      <c r="G15" s="1" t="s">
        <v>12</v>
      </c>
      <c r="H15" s="1" t="s">
        <v>12</v>
      </c>
      <c r="I15" s="3">
        <v>0.5</v>
      </c>
      <c r="J15" s="3">
        <v>1</v>
      </c>
      <c r="K15" s="1" t="s">
        <v>12</v>
      </c>
      <c r="L15" s="3">
        <v>0.5</v>
      </c>
      <c r="M15" s="1">
        <v>1</v>
      </c>
      <c r="N15" s="1" t="s">
        <v>12</v>
      </c>
      <c r="O15" s="1" t="s">
        <v>102</v>
      </c>
      <c r="P15" s="3">
        <v>0</v>
      </c>
    </row>
    <row r="16" spans="1:51" ht="63">
      <c r="A16" s="2">
        <v>44694.440052962964</v>
      </c>
      <c r="B16" s="1" t="s">
        <v>41</v>
      </c>
      <c r="C16" s="1" t="s">
        <v>86</v>
      </c>
      <c r="D16" s="1">
        <v>110</v>
      </c>
      <c r="E16" s="1" t="s">
        <v>87</v>
      </c>
      <c r="F16" s="3">
        <v>0.5</v>
      </c>
      <c r="G16" s="1" t="s">
        <v>12</v>
      </c>
      <c r="H16" s="1" t="s">
        <v>12</v>
      </c>
      <c r="I16" s="1">
        <v>10</v>
      </c>
      <c r="J16" s="1">
        <v>15</v>
      </c>
      <c r="K16" s="1" t="s">
        <v>12</v>
      </c>
      <c r="L16" s="3">
        <v>0.1</v>
      </c>
      <c r="M16" s="1">
        <v>12</v>
      </c>
      <c r="N16" s="1" t="s">
        <v>12</v>
      </c>
      <c r="O16" s="1">
        <v>10</v>
      </c>
      <c r="P16" s="1">
        <v>0</v>
      </c>
    </row>
    <row r="17" spans="1:16" ht="31.5">
      <c r="A17" s="2">
        <v>44694.507183020833</v>
      </c>
      <c r="B17" s="1" t="s">
        <v>41</v>
      </c>
      <c r="C17" s="1" t="s">
        <v>42</v>
      </c>
      <c r="D17" s="1">
        <v>93</v>
      </c>
      <c r="E17" s="1">
        <v>89516231582</v>
      </c>
      <c r="F17" s="3">
        <v>1</v>
      </c>
      <c r="G17" s="1" t="s">
        <v>12</v>
      </c>
      <c r="H17" s="1" t="s">
        <v>11</v>
      </c>
      <c r="I17" s="3">
        <v>0.55000000000000004</v>
      </c>
      <c r="J17" s="3">
        <v>1</v>
      </c>
      <c r="K17" s="1" t="s">
        <v>12</v>
      </c>
      <c r="L17" s="3">
        <v>0.1</v>
      </c>
      <c r="M17" s="4">
        <v>5.3999999999999999E-2</v>
      </c>
      <c r="N17" s="1" t="s">
        <v>12</v>
      </c>
      <c r="O17" s="4">
        <v>9.2999999999999999E-2</v>
      </c>
      <c r="P17" s="4">
        <v>8.5999999999999993E-2</v>
      </c>
    </row>
    <row r="18" spans="1:16" ht="63">
      <c r="A18" s="2">
        <v>44694.514320925926</v>
      </c>
      <c r="B18" s="1" t="s">
        <v>41</v>
      </c>
      <c r="C18" s="1" t="s">
        <v>103</v>
      </c>
      <c r="D18" s="1">
        <v>43</v>
      </c>
      <c r="E18" s="1" t="s">
        <v>104</v>
      </c>
      <c r="F18" s="3">
        <v>0.37</v>
      </c>
      <c r="G18" s="1" t="s">
        <v>12</v>
      </c>
      <c r="H18" s="1" t="s">
        <v>11</v>
      </c>
      <c r="I18" s="1">
        <v>6</v>
      </c>
      <c r="J18" s="1">
        <v>12</v>
      </c>
      <c r="K18" s="1" t="s">
        <v>12</v>
      </c>
      <c r="L18" s="1">
        <v>5</v>
      </c>
      <c r="M18" s="1">
        <v>8</v>
      </c>
      <c r="N18" s="1" t="s">
        <v>12</v>
      </c>
      <c r="O18" s="1">
        <v>15</v>
      </c>
      <c r="P18" s="1">
        <v>0</v>
      </c>
    </row>
    <row r="19" spans="1:16" ht="63">
      <c r="A19" s="2">
        <v>44694.578698206024</v>
      </c>
      <c r="B19" s="1" t="s">
        <v>41</v>
      </c>
      <c r="C19" s="1" t="s">
        <v>105</v>
      </c>
      <c r="D19" s="1">
        <v>35</v>
      </c>
      <c r="E19" s="1">
        <v>89516272786</v>
      </c>
      <c r="F19" s="3">
        <v>0.5</v>
      </c>
      <c r="G19" s="1" t="s">
        <v>11</v>
      </c>
      <c r="H19" s="1" t="s">
        <v>11</v>
      </c>
      <c r="I19" s="3">
        <v>0.5</v>
      </c>
      <c r="J19" s="3">
        <v>0.5</v>
      </c>
      <c r="K19" s="1" t="s">
        <v>12</v>
      </c>
      <c r="L19" s="3">
        <v>1</v>
      </c>
      <c r="M19" s="3">
        <v>0.2</v>
      </c>
      <c r="N19" s="1" t="s">
        <v>12</v>
      </c>
      <c r="O19" s="3">
        <v>0</v>
      </c>
      <c r="P19" s="3">
        <v>0.5</v>
      </c>
    </row>
    <row r="20" spans="1:16" ht="63">
      <c r="A20" s="2">
        <v>44695.385696967591</v>
      </c>
      <c r="B20" s="1" t="s">
        <v>41</v>
      </c>
      <c r="C20" s="1" t="s">
        <v>106</v>
      </c>
      <c r="D20" s="1">
        <v>83</v>
      </c>
      <c r="E20" s="1" t="s">
        <v>48</v>
      </c>
      <c r="F20" s="3">
        <v>0.9</v>
      </c>
      <c r="G20" s="1" t="s">
        <v>12</v>
      </c>
      <c r="H20" s="1" t="s">
        <v>12</v>
      </c>
      <c r="I20" s="3">
        <v>0.2</v>
      </c>
      <c r="J20" s="3">
        <v>0.5</v>
      </c>
      <c r="K20" s="1" t="s">
        <v>12</v>
      </c>
      <c r="L20" s="3">
        <v>0.7</v>
      </c>
      <c r="M20" s="3">
        <v>0.56999999999999995</v>
      </c>
      <c r="N20" s="1" t="s">
        <v>12</v>
      </c>
      <c r="O20" s="3">
        <v>1</v>
      </c>
      <c r="P20" s="3">
        <v>0.9</v>
      </c>
    </row>
    <row r="21" spans="1:16" ht="15.7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.7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5.75">
      <c r="A23" s="2"/>
      <c r="B23" s="1"/>
      <c r="C23" s="1"/>
      <c r="D23" s="1"/>
      <c r="E23" s="1"/>
      <c r="F23" s="1"/>
      <c r="G23" s="1"/>
      <c r="H23" s="1"/>
      <c r="I23" s="3"/>
      <c r="J23" s="3"/>
      <c r="K23" s="1"/>
      <c r="L23" s="3"/>
      <c r="M23" s="3"/>
      <c r="N23" s="1"/>
      <c r="O23" s="3"/>
      <c r="P23" s="3"/>
    </row>
    <row r="24" spans="1:16" ht="15.75">
      <c r="A24" s="2"/>
      <c r="B24" s="1"/>
      <c r="C24" s="1"/>
      <c r="D24" s="1"/>
      <c r="E24" s="1"/>
      <c r="F24" s="1"/>
      <c r="G24" s="1"/>
      <c r="H24" s="1"/>
      <c r="I24" s="3"/>
      <c r="J24" s="3"/>
      <c r="K24" s="1"/>
      <c r="L24" s="3"/>
      <c r="M24" s="3"/>
      <c r="N24" s="1"/>
      <c r="O24" s="1"/>
      <c r="P24" s="3"/>
    </row>
    <row r="25" spans="1:16" ht="15.75">
      <c r="A25" s="2"/>
      <c r="B25" s="1"/>
      <c r="C25" s="1"/>
      <c r="D25" s="1"/>
      <c r="E25" s="1"/>
      <c r="F25" s="1"/>
      <c r="G25" s="1"/>
      <c r="H25" s="1"/>
      <c r="I25" s="3"/>
      <c r="J25" s="3"/>
      <c r="K25" s="1"/>
      <c r="L25" s="1"/>
      <c r="M25" s="1"/>
      <c r="N25" s="1"/>
      <c r="O25" s="1"/>
      <c r="P25" s="3"/>
    </row>
    <row r="26" spans="1:16" ht="15.75">
      <c r="A26" s="2"/>
      <c r="B26" s="1"/>
      <c r="C26" s="1"/>
      <c r="D26" s="1"/>
      <c r="E26" s="1"/>
      <c r="F26" s="1"/>
      <c r="G26" s="1"/>
      <c r="H26" s="1"/>
      <c r="I26" s="1"/>
      <c r="J26" s="3"/>
      <c r="K26" s="1"/>
      <c r="L26" s="3"/>
      <c r="M26" s="1"/>
      <c r="N26" s="1"/>
      <c r="O26" s="1"/>
      <c r="P26" s="1"/>
    </row>
    <row r="27" spans="1:16" ht="15.7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5.75">
      <c r="A28" s="2"/>
      <c r="B28" s="1"/>
      <c r="C28" s="1"/>
      <c r="D28" s="1"/>
      <c r="E28" s="1"/>
      <c r="F28" s="3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16" ht="15.75">
      <c r="A29" s="2"/>
      <c r="B29" s="1"/>
      <c r="C29" s="1"/>
      <c r="D29" s="1"/>
      <c r="E29" s="1"/>
      <c r="F29" s="3"/>
      <c r="G29" s="1"/>
      <c r="H29" s="1"/>
      <c r="I29" s="3"/>
      <c r="J29" s="3"/>
      <c r="K29" s="1"/>
      <c r="L29" s="3"/>
      <c r="M29" s="3"/>
      <c r="N29" s="1"/>
      <c r="O29" s="3"/>
      <c r="P29" s="3"/>
    </row>
    <row r="30" spans="1:16" ht="15.7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5.75">
      <c r="A31" s="2"/>
      <c r="B31" s="1"/>
      <c r="C31" s="1"/>
      <c r="D31" s="1"/>
      <c r="E31" s="1"/>
      <c r="F31" s="16"/>
      <c r="G31" s="1"/>
      <c r="H31" s="1"/>
      <c r="I31" s="1"/>
      <c r="J31" s="1"/>
      <c r="K31" s="1"/>
      <c r="L31" s="16"/>
      <c r="M31" s="1"/>
      <c r="N31" s="1"/>
      <c r="O31" s="1"/>
      <c r="P31" s="1"/>
    </row>
    <row r="32" spans="1:16" ht="15.7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3"/>
      <c r="M32" s="1"/>
      <c r="N32" s="1"/>
      <c r="O32" s="1"/>
      <c r="P32" s="1"/>
    </row>
    <row r="33" spans="1:16" ht="15.75">
      <c r="A33" s="2"/>
      <c r="B33" s="1"/>
      <c r="C33" s="1"/>
      <c r="D33" s="1"/>
      <c r="E33" s="1"/>
      <c r="F33" s="1"/>
      <c r="G33" s="1"/>
      <c r="H33" s="1"/>
      <c r="I33" s="3"/>
      <c r="J33" s="1"/>
      <c r="K33" s="1"/>
      <c r="L33" s="1"/>
      <c r="M33" s="1"/>
      <c r="N33" s="1"/>
      <c r="O33" s="1"/>
      <c r="P33" s="1"/>
    </row>
    <row r="34" spans="1:16" ht="15.7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5.75">
      <c r="A35" s="2"/>
      <c r="B35" s="1"/>
      <c r="C35" s="1"/>
      <c r="D35" s="1"/>
      <c r="E35" s="1"/>
      <c r="F35" s="1"/>
      <c r="G35" s="1"/>
      <c r="H35" s="1"/>
      <c r="I35" s="3"/>
      <c r="J35" s="3"/>
      <c r="K35" s="1"/>
      <c r="L35" s="3"/>
      <c r="M35" s="3"/>
      <c r="N35" s="1"/>
      <c r="O35" s="3"/>
      <c r="P3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topLeftCell="A13" zoomScale="70" zoomScaleNormal="70" workbookViewId="0">
      <selection activeCell="C17" sqref="C17"/>
    </sheetView>
  </sheetViews>
  <sheetFormatPr defaultRowHeight="15"/>
  <cols>
    <col min="1" max="1" width="24.5703125" customWidth="1"/>
    <col min="2" max="2" width="18.42578125" customWidth="1"/>
    <col min="3" max="3" width="20.28515625" customWidth="1"/>
    <col min="4" max="4" width="22.5703125" customWidth="1"/>
    <col min="5" max="5" width="23.28515625" customWidth="1"/>
    <col min="6" max="6" width="54.28515625" customWidth="1"/>
    <col min="7" max="7" width="26.7109375" customWidth="1"/>
    <col min="8" max="8" width="30.85546875" customWidth="1"/>
    <col min="9" max="9" width="40.140625" customWidth="1"/>
  </cols>
  <sheetData>
    <row r="1" spans="1:9" ht="16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14</v>
      </c>
      <c r="G1" s="1" t="s">
        <v>15</v>
      </c>
      <c r="H1" s="1" t="s">
        <v>16</v>
      </c>
      <c r="I1" s="1" t="s">
        <v>17</v>
      </c>
    </row>
    <row r="2" spans="1:9" ht="78.75">
      <c r="A2" s="2">
        <v>44687.679367210643</v>
      </c>
      <c r="B2" s="1" t="s">
        <v>41</v>
      </c>
      <c r="C2" s="1" t="s">
        <v>88</v>
      </c>
      <c r="D2" s="1">
        <v>99</v>
      </c>
      <c r="E2" s="1">
        <v>83013743742</v>
      </c>
      <c r="F2" s="1">
        <v>99</v>
      </c>
      <c r="G2" s="1">
        <v>0</v>
      </c>
      <c r="H2" s="1">
        <v>81</v>
      </c>
      <c r="I2" s="1">
        <v>83</v>
      </c>
    </row>
    <row r="3" spans="1:9" ht="31.5">
      <c r="A3" s="2">
        <v>44692.644302523149</v>
      </c>
      <c r="B3" s="1" t="s">
        <v>41</v>
      </c>
      <c r="C3" s="1" t="s">
        <v>89</v>
      </c>
      <c r="D3" s="1">
        <v>29</v>
      </c>
      <c r="E3" s="1">
        <v>89021644528</v>
      </c>
      <c r="F3" s="1">
        <v>0</v>
      </c>
      <c r="G3" s="1">
        <v>0</v>
      </c>
      <c r="H3" s="1">
        <v>0</v>
      </c>
      <c r="I3" s="1">
        <v>100</v>
      </c>
    </row>
    <row r="4" spans="1:9" ht="47.25">
      <c r="A4" s="2">
        <v>44693.542502638884</v>
      </c>
      <c r="B4" s="1" t="s">
        <v>41</v>
      </c>
      <c r="C4" s="1" t="s">
        <v>60</v>
      </c>
      <c r="D4" s="1">
        <v>20</v>
      </c>
      <c r="E4" s="1" t="s">
        <v>107</v>
      </c>
      <c r="F4" s="1">
        <v>0</v>
      </c>
      <c r="G4" s="1">
        <v>0</v>
      </c>
      <c r="H4" s="1">
        <v>20</v>
      </c>
      <c r="I4" s="1">
        <v>20</v>
      </c>
    </row>
    <row r="5" spans="1:9" ht="47.25">
      <c r="A5" s="2">
        <v>44693.542588391203</v>
      </c>
      <c r="B5" s="1" t="s">
        <v>41</v>
      </c>
      <c r="C5" s="1" t="s">
        <v>57</v>
      </c>
      <c r="D5" s="1">
        <v>78</v>
      </c>
      <c r="E5" s="1" t="s">
        <v>90</v>
      </c>
      <c r="F5" s="1" t="s">
        <v>108</v>
      </c>
      <c r="G5" s="3">
        <v>1</v>
      </c>
      <c r="H5" s="1">
        <v>0</v>
      </c>
      <c r="I5" s="1">
        <v>78</v>
      </c>
    </row>
    <row r="6" spans="1:9" ht="31.5">
      <c r="A6" s="2">
        <v>44693.573117905093</v>
      </c>
      <c r="B6" s="1" t="s">
        <v>41</v>
      </c>
      <c r="C6" s="1" t="s">
        <v>109</v>
      </c>
      <c r="D6" s="1">
        <v>73</v>
      </c>
      <c r="E6" s="1" t="s">
        <v>63</v>
      </c>
      <c r="F6" s="1">
        <v>10</v>
      </c>
      <c r="G6" s="1">
        <v>2</v>
      </c>
      <c r="H6" s="1">
        <v>68</v>
      </c>
      <c r="I6" s="1">
        <v>70</v>
      </c>
    </row>
    <row r="7" spans="1:9" ht="47.25">
      <c r="A7" s="2">
        <v>44693.594014849536</v>
      </c>
      <c r="B7" s="1" t="s">
        <v>41</v>
      </c>
      <c r="C7" s="1" t="s">
        <v>64</v>
      </c>
      <c r="D7" s="1">
        <v>227</v>
      </c>
      <c r="E7" s="1" t="s">
        <v>110</v>
      </c>
      <c r="F7" s="1">
        <v>23</v>
      </c>
      <c r="G7" s="1">
        <v>69</v>
      </c>
      <c r="H7" s="1">
        <v>100</v>
      </c>
      <c r="I7" s="1">
        <v>100</v>
      </c>
    </row>
    <row r="8" spans="1:9" ht="31.5">
      <c r="A8" s="2">
        <v>44693.624040567127</v>
      </c>
      <c r="B8" s="1" t="s">
        <v>41</v>
      </c>
      <c r="C8" s="1" t="s">
        <v>67</v>
      </c>
      <c r="D8" s="1">
        <v>114</v>
      </c>
      <c r="E8" s="1">
        <v>89969362325</v>
      </c>
      <c r="F8" s="3">
        <v>0</v>
      </c>
      <c r="G8" s="4">
        <v>0.88700000000000001</v>
      </c>
      <c r="H8" s="3">
        <v>1</v>
      </c>
      <c r="I8" s="3">
        <v>1</v>
      </c>
    </row>
    <row r="9" spans="1:9" ht="126">
      <c r="A9" s="2">
        <v>44693.665056157406</v>
      </c>
      <c r="B9" s="1" t="s">
        <v>41</v>
      </c>
      <c r="C9" s="1" t="s">
        <v>70</v>
      </c>
      <c r="D9" s="1">
        <v>75</v>
      </c>
      <c r="E9" s="1" t="s">
        <v>71</v>
      </c>
      <c r="F9" s="1">
        <v>0</v>
      </c>
      <c r="G9" s="1">
        <v>0</v>
      </c>
      <c r="H9" s="1">
        <v>0</v>
      </c>
      <c r="I9" s="3">
        <v>1</v>
      </c>
    </row>
    <row r="10" spans="1:9" ht="31.5">
      <c r="A10" s="2">
        <v>44693.667152442125</v>
      </c>
      <c r="B10" s="1" t="s">
        <v>41</v>
      </c>
      <c r="C10" s="1" t="s">
        <v>72</v>
      </c>
      <c r="D10" s="1">
        <v>83</v>
      </c>
      <c r="E10" s="1" t="s">
        <v>111</v>
      </c>
      <c r="F10" s="1">
        <v>0</v>
      </c>
      <c r="G10" s="1">
        <v>83</v>
      </c>
      <c r="H10" s="1">
        <v>0</v>
      </c>
      <c r="I10" s="1">
        <v>100</v>
      </c>
    </row>
    <row r="11" spans="1:9" ht="47.25">
      <c r="A11" s="2">
        <v>44693.732886296297</v>
      </c>
      <c r="B11" s="1" t="s">
        <v>41</v>
      </c>
      <c r="C11" s="1" t="s">
        <v>75</v>
      </c>
      <c r="D11" s="1">
        <v>1157</v>
      </c>
      <c r="E11" s="1" t="s">
        <v>76</v>
      </c>
      <c r="F11" s="3">
        <v>0.02</v>
      </c>
      <c r="G11" s="3">
        <v>0.3</v>
      </c>
      <c r="H11" s="1">
        <v>0</v>
      </c>
      <c r="I11" s="3">
        <v>1</v>
      </c>
    </row>
    <row r="12" spans="1:9" ht="31.5">
      <c r="A12" s="2">
        <v>44693.791481446759</v>
      </c>
      <c r="B12" s="1" t="s">
        <v>41</v>
      </c>
      <c r="C12" s="1" t="s">
        <v>78</v>
      </c>
      <c r="D12" s="1">
        <v>42</v>
      </c>
      <c r="E12" s="1">
        <v>89149859736</v>
      </c>
      <c r="F12" s="1">
        <v>0</v>
      </c>
      <c r="G12" s="1">
        <v>0</v>
      </c>
      <c r="H12" s="3">
        <v>0.2</v>
      </c>
      <c r="I12" s="3">
        <v>0.6</v>
      </c>
    </row>
    <row r="13" spans="1:9" ht="47.25">
      <c r="A13" s="2">
        <v>44693.891372152779</v>
      </c>
      <c r="B13" s="1" t="s">
        <v>41</v>
      </c>
      <c r="C13" s="1" t="s">
        <v>81</v>
      </c>
      <c r="D13" s="1">
        <v>29</v>
      </c>
      <c r="E13" s="1" t="s">
        <v>82</v>
      </c>
      <c r="F13" s="3">
        <v>0.79</v>
      </c>
      <c r="G13" s="1">
        <v>19</v>
      </c>
      <c r="H13" s="3">
        <v>0.89</v>
      </c>
      <c r="I13" s="3">
        <v>0.93</v>
      </c>
    </row>
    <row r="14" spans="1:9" ht="63">
      <c r="A14" s="2">
        <v>44694.430295995371</v>
      </c>
      <c r="B14" s="1" t="s">
        <v>41</v>
      </c>
      <c r="C14" s="1" t="s">
        <v>100</v>
      </c>
      <c r="D14" s="1">
        <v>43</v>
      </c>
      <c r="E14" s="1">
        <v>89503937739</v>
      </c>
      <c r="F14" s="1">
        <v>0</v>
      </c>
      <c r="G14" s="1">
        <v>430</v>
      </c>
      <c r="H14" s="1">
        <v>0</v>
      </c>
      <c r="I14" s="3">
        <v>1</v>
      </c>
    </row>
    <row r="15" spans="1:9" ht="47.25">
      <c r="A15" s="2">
        <v>44694.441188564815</v>
      </c>
      <c r="B15" s="1" t="s">
        <v>41</v>
      </c>
      <c r="C15" s="1" t="s">
        <v>86</v>
      </c>
      <c r="D15" s="1">
        <v>110</v>
      </c>
      <c r="E15" s="1" t="s">
        <v>87</v>
      </c>
      <c r="F15" s="1">
        <v>0</v>
      </c>
      <c r="G15" s="1">
        <v>0</v>
      </c>
      <c r="H15" s="1">
        <v>0</v>
      </c>
      <c r="I15" s="1">
        <v>100</v>
      </c>
    </row>
    <row r="16" spans="1:9" ht="126">
      <c r="A16" s="2">
        <v>44694.516962256945</v>
      </c>
      <c r="B16" s="1" t="s">
        <v>41</v>
      </c>
      <c r="C16" s="1" t="s">
        <v>112</v>
      </c>
      <c r="D16" s="1">
        <v>43</v>
      </c>
      <c r="E16" s="1" t="s">
        <v>51</v>
      </c>
      <c r="F16" s="1">
        <v>0</v>
      </c>
      <c r="G16" s="1">
        <v>43</v>
      </c>
      <c r="H16" s="1">
        <v>0</v>
      </c>
      <c r="I16" s="1">
        <v>43</v>
      </c>
    </row>
    <row r="17" spans="1:9" ht="63">
      <c r="A17" s="2">
        <v>44694.605706238421</v>
      </c>
      <c r="B17" s="1" t="s">
        <v>41</v>
      </c>
      <c r="C17" s="1" t="s">
        <v>52</v>
      </c>
      <c r="D17" s="1">
        <v>35</v>
      </c>
      <c r="E17" s="1">
        <v>89516272786</v>
      </c>
      <c r="F17" s="3">
        <v>0</v>
      </c>
      <c r="G17" s="3">
        <v>0.5</v>
      </c>
      <c r="H17" s="3">
        <v>0.8</v>
      </c>
      <c r="I17" s="3">
        <v>1</v>
      </c>
    </row>
    <row r="18" spans="1:9" ht="47.25">
      <c r="A18" s="2">
        <v>44695.395332187501</v>
      </c>
      <c r="B18" s="1" t="s">
        <v>41</v>
      </c>
      <c r="C18" s="1" t="s">
        <v>47</v>
      </c>
      <c r="D18" s="1">
        <v>83</v>
      </c>
      <c r="E18" s="1" t="s">
        <v>48</v>
      </c>
      <c r="F18" s="3">
        <v>0.2</v>
      </c>
      <c r="G18" s="3">
        <v>1</v>
      </c>
      <c r="H18" s="3">
        <v>0.5</v>
      </c>
      <c r="I18" s="3">
        <v>1</v>
      </c>
    </row>
    <row r="19" spans="1:9" ht="15.75">
      <c r="A19" s="2"/>
      <c r="B19" s="1"/>
      <c r="C19" s="1"/>
      <c r="D19" s="1"/>
      <c r="E19" s="1"/>
      <c r="F19" s="3"/>
      <c r="G19" s="1"/>
      <c r="H19" s="1"/>
      <c r="I19" s="3"/>
    </row>
    <row r="20" spans="1:9" ht="15.75">
      <c r="A20" s="2"/>
      <c r="B20" s="1"/>
      <c r="C20" s="1"/>
      <c r="D20" s="1"/>
      <c r="E20" s="1"/>
      <c r="F20" s="1"/>
      <c r="G20" s="1"/>
      <c r="H20" s="1"/>
      <c r="I20" s="3"/>
    </row>
    <row r="21" spans="1:9" ht="15.75">
      <c r="A21" s="2"/>
      <c r="B21" s="1"/>
      <c r="C21" s="1"/>
      <c r="D21" s="1"/>
      <c r="E21" s="1"/>
      <c r="F21" s="1"/>
      <c r="G21" s="1"/>
      <c r="H21" s="1"/>
      <c r="I21" s="3"/>
    </row>
    <row r="22" spans="1:9" ht="15.75">
      <c r="A22" s="2"/>
      <c r="B22" s="1"/>
      <c r="C22" s="1"/>
      <c r="D22" s="1"/>
      <c r="E22" s="1"/>
      <c r="F22" s="1"/>
      <c r="G22" s="1"/>
      <c r="H22" s="1"/>
      <c r="I22" s="1"/>
    </row>
    <row r="23" spans="1:9" ht="15.75">
      <c r="A23" s="2"/>
      <c r="B23" s="1"/>
      <c r="C23" s="1"/>
      <c r="D23" s="1"/>
      <c r="E23" s="1"/>
      <c r="F23" s="1"/>
      <c r="G23" s="1"/>
      <c r="H23" s="3"/>
      <c r="I23" s="3"/>
    </row>
    <row r="24" spans="1:9" ht="15.75">
      <c r="A24" s="2"/>
      <c r="B24" s="1"/>
      <c r="C24" s="1"/>
      <c r="D24" s="1"/>
      <c r="E24" s="1"/>
      <c r="F24" s="1"/>
      <c r="G24" s="1"/>
      <c r="H24" s="1"/>
      <c r="I24" s="1"/>
    </row>
    <row r="25" spans="1:9" ht="15.75">
      <c r="A25" s="2"/>
      <c r="B25" s="1"/>
      <c r="C25" s="1"/>
      <c r="D25" s="1"/>
      <c r="E25" s="1"/>
      <c r="F25" s="1"/>
      <c r="G25" s="4"/>
      <c r="H25" s="3"/>
      <c r="I25" s="3"/>
    </row>
    <row r="26" spans="1:9" ht="15.75">
      <c r="A26" s="2"/>
      <c r="B26" s="1"/>
      <c r="C26" s="1"/>
      <c r="D26" s="1"/>
      <c r="E26" s="1"/>
      <c r="F26" s="1"/>
      <c r="G26" s="1"/>
      <c r="H26" s="1"/>
      <c r="I26" s="1"/>
    </row>
    <row r="27" spans="1:9" ht="15.75">
      <c r="A27" s="2"/>
      <c r="B27" s="1"/>
      <c r="C27" s="1"/>
      <c r="D27" s="1"/>
      <c r="E27" s="1"/>
      <c r="F27" s="1"/>
      <c r="G27" s="1"/>
      <c r="H27" s="1"/>
      <c r="I27" s="1"/>
    </row>
    <row r="28" spans="1:9" ht="15.75">
      <c r="A28" s="2"/>
      <c r="B28" s="1"/>
      <c r="C28" s="1"/>
      <c r="D28" s="1"/>
      <c r="E28" s="1"/>
      <c r="F28" s="1"/>
      <c r="G28" s="1"/>
      <c r="H28" s="3"/>
      <c r="I28" s="3"/>
    </row>
    <row r="29" spans="1:9" ht="15.75">
      <c r="A29" s="2"/>
      <c r="B29" s="1"/>
      <c r="C29" s="1"/>
      <c r="D29" s="1"/>
      <c r="E29" s="1"/>
      <c r="F29" s="1"/>
      <c r="G29" s="1"/>
      <c r="H29" s="1"/>
      <c r="I29" s="1"/>
    </row>
    <row r="30" spans="1:9" ht="15.75">
      <c r="A30" s="2"/>
      <c r="B30" s="1"/>
      <c r="C30" s="1"/>
      <c r="D30" s="1"/>
      <c r="E30" s="1"/>
      <c r="F30" s="1"/>
      <c r="G30" s="1"/>
      <c r="H30" s="1"/>
      <c r="I3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2"/>
  <sheetViews>
    <sheetView topLeftCell="B7" zoomScale="60" zoomScaleNormal="60" workbookViewId="0">
      <selection activeCell="C17" sqref="C17"/>
    </sheetView>
  </sheetViews>
  <sheetFormatPr defaultRowHeight="15"/>
  <cols>
    <col min="1" max="1" width="26.5703125" customWidth="1"/>
    <col min="2" max="2" width="19.28515625" customWidth="1"/>
    <col min="3" max="3" width="26" customWidth="1"/>
    <col min="4" max="4" width="19.85546875" customWidth="1"/>
    <col min="5" max="5" width="29.28515625" customWidth="1"/>
    <col min="6" max="6" width="21.42578125" customWidth="1"/>
    <col min="7" max="7" width="22.7109375" customWidth="1"/>
    <col min="8" max="8" width="20" customWidth="1"/>
    <col min="9" max="9" width="21.28515625" customWidth="1"/>
    <col min="10" max="10" width="24" customWidth="1"/>
    <col min="11" max="11" width="19.42578125" customWidth="1"/>
    <col min="12" max="12" width="24.5703125" customWidth="1"/>
    <col min="13" max="13" width="22.85546875" customWidth="1"/>
  </cols>
  <sheetData>
    <row r="1" spans="1:13" ht="162.75" customHeight="1" thickBo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18</v>
      </c>
      <c r="G1" s="5" t="s">
        <v>19</v>
      </c>
      <c r="H1" s="5" t="s">
        <v>20</v>
      </c>
      <c r="I1" s="5" t="s">
        <v>21</v>
      </c>
      <c r="J1" s="5" t="s">
        <v>22</v>
      </c>
      <c r="K1" s="5" t="s">
        <v>23</v>
      </c>
      <c r="L1" s="5" t="s">
        <v>24</v>
      </c>
      <c r="M1" s="6" t="s">
        <v>25</v>
      </c>
    </row>
    <row r="2" spans="1:13" ht="63">
      <c r="A2" s="10">
        <v>44687.775768113424</v>
      </c>
      <c r="B2" s="7" t="s">
        <v>41</v>
      </c>
      <c r="C2" s="7" t="s">
        <v>113</v>
      </c>
      <c r="D2" s="7">
        <v>99</v>
      </c>
      <c r="E2" s="7">
        <v>83013743742</v>
      </c>
      <c r="F2" s="7">
        <v>11</v>
      </c>
      <c r="G2" s="7">
        <v>95</v>
      </c>
      <c r="H2" s="7">
        <v>50</v>
      </c>
      <c r="I2" s="7">
        <v>99</v>
      </c>
      <c r="J2" s="7">
        <v>9</v>
      </c>
      <c r="K2" s="7">
        <v>10</v>
      </c>
      <c r="L2" s="7">
        <v>2</v>
      </c>
      <c r="M2" s="7">
        <v>1</v>
      </c>
    </row>
    <row r="3" spans="1:13" ht="31.5">
      <c r="A3" s="10">
        <v>44692.729142974538</v>
      </c>
      <c r="B3" s="7" t="s">
        <v>41</v>
      </c>
      <c r="C3" s="7" t="s">
        <v>53</v>
      </c>
      <c r="D3" s="7">
        <v>29</v>
      </c>
      <c r="E3" s="7">
        <v>89021644528</v>
      </c>
      <c r="F3" s="7">
        <v>0</v>
      </c>
      <c r="G3" s="7">
        <v>100</v>
      </c>
      <c r="H3" s="7">
        <v>7</v>
      </c>
      <c r="I3" s="7">
        <v>0</v>
      </c>
      <c r="J3" s="7">
        <v>0</v>
      </c>
      <c r="K3" s="7">
        <v>0</v>
      </c>
      <c r="L3" s="7">
        <v>0</v>
      </c>
      <c r="M3" s="7">
        <v>0</v>
      </c>
    </row>
    <row r="4" spans="1:13" ht="31.5">
      <c r="A4" s="8">
        <v>44693.600659722222</v>
      </c>
      <c r="B4" s="7" t="s">
        <v>41</v>
      </c>
      <c r="C4" s="9" t="s">
        <v>114</v>
      </c>
      <c r="D4" s="9">
        <v>108</v>
      </c>
      <c r="E4" s="9">
        <v>89516217022</v>
      </c>
      <c r="F4" s="9">
        <v>2</v>
      </c>
      <c r="G4" s="9">
        <v>27</v>
      </c>
      <c r="H4" s="9">
        <v>11</v>
      </c>
      <c r="I4" s="9">
        <v>0</v>
      </c>
      <c r="J4" s="9">
        <v>0</v>
      </c>
      <c r="K4" s="9">
        <v>27</v>
      </c>
      <c r="L4" s="9">
        <v>0</v>
      </c>
      <c r="M4" s="9">
        <v>0</v>
      </c>
    </row>
    <row r="5" spans="1:13" ht="31.5">
      <c r="A5" s="8">
        <v>44693.627488425926</v>
      </c>
      <c r="B5" s="7" t="s">
        <v>41</v>
      </c>
      <c r="C5" s="9" t="s">
        <v>115</v>
      </c>
      <c r="D5" s="9">
        <v>20</v>
      </c>
      <c r="E5" s="9" t="s">
        <v>61</v>
      </c>
      <c r="F5" s="9">
        <v>0</v>
      </c>
      <c r="G5" s="9">
        <v>38</v>
      </c>
      <c r="H5" s="9">
        <v>11</v>
      </c>
      <c r="I5" s="9">
        <v>0</v>
      </c>
      <c r="J5" s="9">
        <v>0</v>
      </c>
      <c r="K5" s="9">
        <v>6</v>
      </c>
      <c r="L5" s="9">
        <v>0</v>
      </c>
      <c r="M5" s="9">
        <v>0</v>
      </c>
    </row>
    <row r="6" spans="1:13" ht="47.25">
      <c r="A6" s="8">
        <v>44693.636562500003</v>
      </c>
      <c r="B6" s="7" t="s">
        <v>41</v>
      </c>
      <c r="C6" s="9" t="s">
        <v>57</v>
      </c>
      <c r="D6" s="9">
        <v>78</v>
      </c>
      <c r="E6" s="9" t="s">
        <v>90</v>
      </c>
      <c r="F6" s="9">
        <v>0</v>
      </c>
      <c r="G6" s="28">
        <v>0.46</v>
      </c>
      <c r="H6" s="28">
        <v>0.33</v>
      </c>
      <c r="I6" s="28">
        <v>0.02</v>
      </c>
      <c r="J6" s="9">
        <v>0</v>
      </c>
      <c r="K6" s="28">
        <v>0.1</v>
      </c>
      <c r="L6" s="29">
        <v>3.7999999999999999E-2</v>
      </c>
      <c r="M6" s="29">
        <v>0.128</v>
      </c>
    </row>
    <row r="7" spans="1:13" ht="31.5">
      <c r="A7" s="8">
        <v>44693.665486111109</v>
      </c>
      <c r="B7" s="7" t="s">
        <v>41</v>
      </c>
      <c r="C7" s="9" t="s">
        <v>116</v>
      </c>
      <c r="D7" s="9">
        <v>73</v>
      </c>
      <c r="E7" s="9">
        <v>89516355584</v>
      </c>
      <c r="F7" s="9">
        <v>0</v>
      </c>
      <c r="G7" s="9">
        <v>24</v>
      </c>
      <c r="H7" s="9">
        <v>53</v>
      </c>
      <c r="I7" s="9">
        <v>0</v>
      </c>
      <c r="J7" s="9">
        <v>0</v>
      </c>
      <c r="K7" s="9">
        <v>0</v>
      </c>
      <c r="L7" s="9">
        <v>0</v>
      </c>
      <c r="M7" s="9">
        <v>0</v>
      </c>
    </row>
    <row r="8" spans="1:13" ht="31.5">
      <c r="A8" s="8">
        <v>44693.68072916667</v>
      </c>
      <c r="B8" s="7" t="s">
        <v>41</v>
      </c>
      <c r="C8" s="9" t="s">
        <v>64</v>
      </c>
      <c r="D8" s="9">
        <v>227</v>
      </c>
      <c r="E8" s="9" t="s">
        <v>65</v>
      </c>
      <c r="F8" s="28">
        <v>0.02</v>
      </c>
      <c r="G8" s="28">
        <v>0.76</v>
      </c>
      <c r="H8" s="28">
        <v>0.34</v>
      </c>
      <c r="I8" s="9">
        <v>0</v>
      </c>
      <c r="J8" s="9">
        <v>2</v>
      </c>
      <c r="K8" s="9">
        <v>12</v>
      </c>
      <c r="L8" s="9">
        <v>0</v>
      </c>
      <c r="M8" s="9">
        <v>0</v>
      </c>
    </row>
    <row r="9" spans="1:13" ht="31.5">
      <c r="A9" s="30">
        <v>44693.753981481481</v>
      </c>
      <c r="B9" s="7" t="s">
        <v>41</v>
      </c>
      <c r="C9" s="31" t="s">
        <v>72</v>
      </c>
      <c r="D9" s="31">
        <v>83</v>
      </c>
      <c r="E9" s="31">
        <v>89516398288</v>
      </c>
      <c r="F9" s="31" t="s">
        <v>129</v>
      </c>
      <c r="G9" s="32">
        <v>0.26</v>
      </c>
      <c r="H9" s="32">
        <v>0.14000000000000001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</row>
    <row r="10" spans="1:13" ht="31.5">
      <c r="A10" s="30">
        <v>44693.879178240742</v>
      </c>
      <c r="B10" s="7" t="s">
        <v>41</v>
      </c>
      <c r="C10" s="31" t="s">
        <v>78</v>
      </c>
      <c r="D10" s="31">
        <v>42</v>
      </c>
      <c r="E10" s="31" t="s">
        <v>117</v>
      </c>
      <c r="F10" s="32">
        <v>0.12</v>
      </c>
      <c r="G10" s="32">
        <v>0.5</v>
      </c>
      <c r="H10" s="32">
        <v>0.35</v>
      </c>
      <c r="I10" s="31">
        <v>0</v>
      </c>
      <c r="J10" s="31">
        <v>0</v>
      </c>
      <c r="K10" s="32">
        <v>0.1</v>
      </c>
      <c r="L10" s="31">
        <v>0</v>
      </c>
      <c r="M10" s="31">
        <v>0</v>
      </c>
    </row>
    <row r="11" spans="1:13" ht="31.5">
      <c r="A11" s="30">
        <v>44693.917175925926</v>
      </c>
      <c r="B11" s="7" t="s">
        <v>41</v>
      </c>
      <c r="C11" s="31" t="s">
        <v>67</v>
      </c>
      <c r="D11" s="31">
        <v>114</v>
      </c>
      <c r="E11" s="31">
        <v>89969362325</v>
      </c>
      <c r="F11" s="33">
        <v>3.5000000000000003E-2</v>
      </c>
      <c r="G11" s="33">
        <v>0.8246</v>
      </c>
      <c r="H11" s="32">
        <v>0.27</v>
      </c>
      <c r="I11" s="32">
        <v>0</v>
      </c>
      <c r="J11" s="32">
        <v>0</v>
      </c>
      <c r="K11" s="32">
        <v>0</v>
      </c>
      <c r="L11" s="32">
        <v>0</v>
      </c>
      <c r="M11" s="33">
        <v>2.63E-2</v>
      </c>
    </row>
    <row r="12" spans="1:13" ht="31.5">
      <c r="A12" s="30">
        <v>44693.979641203703</v>
      </c>
      <c r="B12" s="7" t="s">
        <v>41</v>
      </c>
      <c r="C12" s="31" t="s">
        <v>81</v>
      </c>
      <c r="D12" s="31">
        <v>29</v>
      </c>
      <c r="E12" s="31" t="s">
        <v>82</v>
      </c>
      <c r="F12" s="31">
        <v>0</v>
      </c>
      <c r="G12" s="32">
        <v>0.27</v>
      </c>
      <c r="H12" s="32">
        <v>0.17</v>
      </c>
      <c r="I12" s="32">
        <v>0</v>
      </c>
      <c r="J12" s="32">
        <v>0</v>
      </c>
      <c r="K12" s="32">
        <v>0</v>
      </c>
      <c r="L12" s="32">
        <v>0</v>
      </c>
      <c r="M12" s="32">
        <v>0.03</v>
      </c>
    </row>
    <row r="13" spans="1:13" ht="110.25">
      <c r="A13" s="30">
        <v>44694.484756944446</v>
      </c>
      <c r="B13" s="7" t="s">
        <v>41</v>
      </c>
      <c r="C13" s="31" t="s">
        <v>118</v>
      </c>
      <c r="D13" s="31">
        <v>75</v>
      </c>
      <c r="E13" s="31" t="s">
        <v>71</v>
      </c>
      <c r="F13" s="33">
        <v>2.5999999999999999E-2</v>
      </c>
      <c r="G13" s="32">
        <v>0.32</v>
      </c>
      <c r="H13" s="33">
        <v>0.30599999999999999</v>
      </c>
      <c r="I13" s="31">
        <v>0</v>
      </c>
      <c r="J13" s="31">
        <v>0</v>
      </c>
      <c r="K13" s="32">
        <v>0.32</v>
      </c>
      <c r="L13" s="31">
        <v>0</v>
      </c>
      <c r="M13" s="31">
        <v>0</v>
      </c>
    </row>
    <row r="14" spans="1:13" ht="31.5">
      <c r="A14" s="30">
        <v>44694.526805555557</v>
      </c>
      <c r="B14" s="7" t="s">
        <v>41</v>
      </c>
      <c r="C14" s="31" t="s">
        <v>119</v>
      </c>
      <c r="D14" s="31">
        <v>110</v>
      </c>
      <c r="E14" s="31">
        <v>89833317181</v>
      </c>
      <c r="F14" s="31">
        <v>0</v>
      </c>
      <c r="G14" s="31">
        <v>65</v>
      </c>
      <c r="H14" s="31">
        <v>30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</row>
    <row r="15" spans="1:13" ht="31.5">
      <c r="A15" s="30">
        <v>44694.594652777778</v>
      </c>
      <c r="B15" s="7" t="s">
        <v>41</v>
      </c>
      <c r="C15" s="31" t="s">
        <v>120</v>
      </c>
      <c r="D15" s="31">
        <v>93</v>
      </c>
      <c r="E15" s="31">
        <v>89516231582</v>
      </c>
      <c r="F15" s="31">
        <v>0</v>
      </c>
      <c r="G15" s="32">
        <v>0.49</v>
      </c>
      <c r="H15" s="32">
        <v>0.42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</row>
    <row r="16" spans="1:13" ht="31.5">
      <c r="A16" s="34">
        <v>44694.601157407407</v>
      </c>
      <c r="B16" s="7" t="s">
        <v>41</v>
      </c>
      <c r="C16" s="35" t="s">
        <v>103</v>
      </c>
      <c r="D16" s="35">
        <v>43</v>
      </c>
      <c r="E16" s="35">
        <v>89503939453</v>
      </c>
      <c r="F16" s="35">
        <v>0</v>
      </c>
      <c r="G16" s="35">
        <v>8</v>
      </c>
      <c r="H16" s="35">
        <v>4</v>
      </c>
      <c r="I16" s="35">
        <v>0</v>
      </c>
      <c r="J16" s="35">
        <v>0</v>
      </c>
      <c r="K16" s="35">
        <v>8</v>
      </c>
      <c r="L16" s="35">
        <v>0</v>
      </c>
      <c r="M16" s="35">
        <v>0</v>
      </c>
    </row>
    <row r="17" spans="1:13" ht="63">
      <c r="A17" s="34">
        <v>44694.692523148151</v>
      </c>
      <c r="B17" s="7" t="s">
        <v>41</v>
      </c>
      <c r="C17" s="35" t="s">
        <v>52</v>
      </c>
      <c r="D17" s="35">
        <v>35</v>
      </c>
      <c r="E17" s="35">
        <v>89516272786</v>
      </c>
      <c r="F17" s="36">
        <v>0.01</v>
      </c>
      <c r="G17" s="36">
        <v>0.5</v>
      </c>
      <c r="H17" s="36">
        <v>0.15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</row>
    <row r="18" spans="1:13" ht="37.5" customHeight="1">
      <c r="A18" s="34">
        <v>44695.491747685184</v>
      </c>
      <c r="B18" s="7" t="s">
        <v>41</v>
      </c>
      <c r="C18" s="35" t="s">
        <v>47</v>
      </c>
      <c r="D18" s="35">
        <v>83</v>
      </c>
      <c r="E18" s="35" t="s">
        <v>48</v>
      </c>
      <c r="F18" s="37">
        <v>2.46E-2</v>
      </c>
      <c r="G18" s="37">
        <v>0.16600000000000001</v>
      </c>
      <c r="H18" s="37">
        <v>2.4899999999999999E-2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</row>
    <row r="19" spans="1:13" ht="15.75">
      <c r="A19" s="10"/>
      <c r="B19" s="7"/>
      <c r="C19" s="7"/>
      <c r="D19" s="7"/>
      <c r="E19" s="7"/>
      <c r="F19" s="11"/>
      <c r="G19" s="11"/>
      <c r="H19" s="11"/>
      <c r="I19" s="17"/>
      <c r="J19" s="17"/>
      <c r="K19" s="17"/>
      <c r="L19" s="17"/>
      <c r="M19" s="17"/>
    </row>
    <row r="20" spans="1:13" ht="15.75">
      <c r="A20" s="10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5.75">
      <c r="A21" s="10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15.75">
      <c r="A22" s="10"/>
      <c r="B22" s="7"/>
      <c r="C22" s="7"/>
      <c r="D22" s="7"/>
      <c r="E22" s="7"/>
      <c r="F22" s="17"/>
      <c r="G22" s="7"/>
      <c r="H22" s="17"/>
      <c r="I22" s="17"/>
      <c r="J22" s="11"/>
      <c r="K22" s="7"/>
      <c r="L22" s="7"/>
      <c r="M22" s="7"/>
    </row>
    <row r="23" spans="1:13" ht="15.75">
      <c r="A23" s="10"/>
      <c r="B23" s="7"/>
      <c r="C23" s="7"/>
      <c r="D23" s="7"/>
      <c r="E23" s="7"/>
      <c r="F23" s="7"/>
      <c r="G23" s="7"/>
      <c r="H23" s="7"/>
      <c r="I23" s="22"/>
      <c r="J23" s="7"/>
      <c r="K23" s="7"/>
      <c r="L23" s="7"/>
      <c r="M23" s="7"/>
    </row>
    <row r="24" spans="1:13" ht="15.75">
      <c r="A24" s="10"/>
      <c r="B24" s="7"/>
      <c r="C24" s="7"/>
      <c r="D24" s="7"/>
      <c r="E24" s="7"/>
      <c r="F24" s="22"/>
      <c r="G24" s="22"/>
      <c r="H24" s="22"/>
      <c r="I24" s="7"/>
      <c r="J24" s="22"/>
      <c r="K24" s="22"/>
      <c r="L24" s="7"/>
      <c r="M24" s="22"/>
    </row>
    <row r="25" spans="1:13" ht="15.75">
      <c r="A25" s="10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15.75">
      <c r="A26" s="10"/>
      <c r="B26" s="7"/>
      <c r="C26" s="7"/>
      <c r="D26" s="7"/>
      <c r="E26" s="7"/>
      <c r="F26" s="7"/>
      <c r="G26" s="11"/>
      <c r="H26" s="7"/>
      <c r="I26" s="7"/>
      <c r="J26" s="7"/>
      <c r="K26" s="7"/>
      <c r="L26" s="7"/>
      <c r="M26" s="7"/>
    </row>
    <row r="27" spans="1:13" ht="15.75">
      <c r="A27" s="10"/>
      <c r="B27" s="7"/>
      <c r="C27" s="7"/>
      <c r="D27" s="7"/>
      <c r="E27" s="7"/>
      <c r="F27" s="7"/>
      <c r="G27" s="11"/>
      <c r="H27" s="11"/>
      <c r="I27" s="17"/>
      <c r="J27" s="17"/>
      <c r="K27" s="7"/>
      <c r="L27" s="7"/>
      <c r="M27" s="17"/>
    </row>
    <row r="28" spans="1:13" ht="15.75">
      <c r="A28" s="1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15.75">
      <c r="A29" s="8"/>
      <c r="B29" s="7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15.75">
      <c r="A30" s="8"/>
      <c r="B30" s="7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ht="15.75">
      <c r="A31" s="8"/>
      <c r="B31" s="7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ht="15.75">
      <c r="A32" s="8"/>
      <c r="B32" s="7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6"/>
  <sheetViews>
    <sheetView topLeftCell="C1" zoomScale="71" zoomScaleNormal="71" workbookViewId="0">
      <selection activeCell="N2" sqref="N2"/>
    </sheetView>
  </sheetViews>
  <sheetFormatPr defaultRowHeight="15"/>
  <cols>
    <col min="1" max="1" width="18.42578125" customWidth="1"/>
    <col min="2" max="2" width="17.5703125" customWidth="1"/>
    <col min="3" max="3" width="18.42578125" customWidth="1"/>
    <col min="4" max="4" width="12.28515625" customWidth="1"/>
    <col min="5" max="5" width="19.7109375" customWidth="1"/>
    <col min="6" max="6" width="19" customWidth="1"/>
    <col min="7" max="7" width="23.28515625" customWidth="1"/>
    <col min="8" max="8" width="22.28515625" customWidth="1"/>
    <col min="9" max="9" width="24.7109375" customWidth="1"/>
    <col min="10" max="10" width="21.42578125" customWidth="1"/>
    <col min="11" max="11" width="22.7109375" customWidth="1"/>
    <col min="12" max="12" width="16.140625" customWidth="1"/>
    <col min="13" max="13" width="16.42578125" customWidth="1"/>
    <col min="14" max="14" width="24" customWidth="1"/>
  </cols>
  <sheetData>
    <row r="1" spans="1:14" ht="190.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26</v>
      </c>
      <c r="G1" s="7" t="s">
        <v>27</v>
      </c>
      <c r="H1" s="7" t="s">
        <v>28</v>
      </c>
      <c r="I1" s="7" t="s">
        <v>29</v>
      </c>
      <c r="J1" s="7" t="s">
        <v>30</v>
      </c>
      <c r="K1" s="7" t="s">
        <v>31</v>
      </c>
      <c r="L1" s="7" t="s">
        <v>32</v>
      </c>
      <c r="M1" s="7" t="s">
        <v>33</v>
      </c>
      <c r="N1" s="7" t="s">
        <v>34</v>
      </c>
    </row>
    <row r="2" spans="1:14" ht="63.75">
      <c r="A2" s="20">
        <v>44687.284850219905</v>
      </c>
      <c r="B2" s="38" t="s">
        <v>41</v>
      </c>
      <c r="C2" s="21" t="s">
        <v>121</v>
      </c>
      <c r="D2" s="21">
        <v>28</v>
      </c>
      <c r="E2" s="21">
        <v>83013746018</v>
      </c>
      <c r="F2" s="21">
        <v>0</v>
      </c>
      <c r="G2" s="21">
        <v>0</v>
      </c>
      <c r="H2" s="21">
        <v>0</v>
      </c>
      <c r="I2" s="21">
        <v>0</v>
      </c>
      <c r="J2" s="21">
        <v>0</v>
      </c>
      <c r="K2" s="21">
        <v>0</v>
      </c>
      <c r="L2" s="21">
        <v>0</v>
      </c>
      <c r="M2" s="21">
        <v>0</v>
      </c>
      <c r="N2" s="21">
        <v>0</v>
      </c>
    </row>
    <row r="3" spans="1:14" ht="51">
      <c r="A3" s="20">
        <v>44687.705575914355</v>
      </c>
      <c r="B3" s="38" t="s">
        <v>41</v>
      </c>
      <c r="C3" s="21" t="s">
        <v>113</v>
      </c>
      <c r="D3" s="21">
        <v>99</v>
      </c>
      <c r="E3" s="21">
        <v>83013743742</v>
      </c>
      <c r="F3" s="21">
        <v>2</v>
      </c>
      <c r="G3" s="21">
        <v>2</v>
      </c>
      <c r="H3" s="21">
        <v>2</v>
      </c>
      <c r="I3" s="21">
        <v>2</v>
      </c>
      <c r="J3" s="21">
        <v>0</v>
      </c>
      <c r="K3" s="21">
        <v>0</v>
      </c>
      <c r="L3" s="21">
        <v>0</v>
      </c>
      <c r="M3" s="21">
        <v>0</v>
      </c>
      <c r="N3" s="21">
        <v>0</v>
      </c>
    </row>
    <row r="4" spans="1:14" ht="107.25" customHeight="1">
      <c r="A4" s="20">
        <v>44692.646477164351</v>
      </c>
      <c r="B4" s="38" t="s">
        <v>41</v>
      </c>
      <c r="C4" s="21" t="s">
        <v>53</v>
      </c>
      <c r="D4" s="21">
        <v>29</v>
      </c>
      <c r="E4" s="21">
        <v>89021644528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</row>
    <row r="5" spans="1:14" ht="45">
      <c r="A5" s="23">
        <v>44693.493437500001</v>
      </c>
      <c r="B5" s="38" t="s">
        <v>41</v>
      </c>
      <c r="C5" s="24" t="s">
        <v>114</v>
      </c>
      <c r="D5" s="24">
        <v>108</v>
      </c>
      <c r="E5" s="24">
        <v>89516217022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</row>
    <row r="6" spans="1:14" ht="15.75">
      <c r="A6" s="26">
        <v>44693.584583333337</v>
      </c>
      <c r="B6" s="38" t="s">
        <v>41</v>
      </c>
      <c r="C6" s="27" t="s">
        <v>116</v>
      </c>
      <c r="D6" s="27">
        <v>73</v>
      </c>
      <c r="E6" s="27">
        <v>89516355584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</row>
    <row r="7" spans="1:14" ht="30">
      <c r="A7" s="23">
        <v>44693.598553240743</v>
      </c>
      <c r="B7" s="38" t="s">
        <v>41</v>
      </c>
      <c r="C7" s="24" t="s">
        <v>64</v>
      </c>
      <c r="D7" s="24">
        <v>227</v>
      </c>
      <c r="E7" s="24" t="s">
        <v>110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</row>
    <row r="8" spans="1:14" ht="15.75">
      <c r="A8" s="30">
        <v>44693.671932870369</v>
      </c>
      <c r="B8" s="38" t="s">
        <v>41</v>
      </c>
      <c r="C8" s="31" t="s">
        <v>72</v>
      </c>
      <c r="D8" s="31">
        <v>83</v>
      </c>
      <c r="E8" s="31">
        <v>89516398288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</row>
    <row r="9" spans="1:14" ht="31.5">
      <c r="A9" s="30">
        <v>44693.684571759259</v>
      </c>
      <c r="B9" s="38" t="s">
        <v>41</v>
      </c>
      <c r="C9" s="31" t="s">
        <v>67</v>
      </c>
      <c r="D9" s="31">
        <v>114</v>
      </c>
      <c r="E9" s="31">
        <v>89969362325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</row>
    <row r="10" spans="1:14" ht="126">
      <c r="A10" s="30">
        <v>44693.686261574076</v>
      </c>
      <c r="B10" s="38" t="s">
        <v>41</v>
      </c>
      <c r="C10" s="31" t="s">
        <v>45</v>
      </c>
      <c r="D10" s="31">
        <v>180</v>
      </c>
      <c r="E10" s="31">
        <v>89834572842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</row>
    <row r="11" spans="1:14" ht="47.25">
      <c r="A11" s="30">
        <v>44693.740416666667</v>
      </c>
      <c r="B11" s="38" t="s">
        <v>41</v>
      </c>
      <c r="C11" s="31" t="s">
        <v>75</v>
      </c>
      <c r="D11" s="31">
        <v>1157</v>
      </c>
      <c r="E11" s="31" t="s">
        <v>76</v>
      </c>
      <c r="F11" s="31">
        <v>3</v>
      </c>
      <c r="G11" s="31">
        <v>3</v>
      </c>
      <c r="H11" s="33">
        <v>3.0000000000000001E-3</v>
      </c>
      <c r="I11" s="33">
        <v>5.0000000000000001E-3</v>
      </c>
      <c r="J11" s="31">
        <v>0</v>
      </c>
      <c r="K11" s="31">
        <v>1</v>
      </c>
      <c r="L11" s="31">
        <v>0</v>
      </c>
      <c r="M11" s="31">
        <v>0</v>
      </c>
      <c r="N11" s="31">
        <v>0</v>
      </c>
    </row>
    <row r="12" spans="1:14" ht="31.5">
      <c r="A12" s="30">
        <v>44693.796793981484</v>
      </c>
      <c r="B12" s="38" t="s">
        <v>41</v>
      </c>
      <c r="C12" s="31" t="s">
        <v>78</v>
      </c>
      <c r="D12" s="31">
        <v>42</v>
      </c>
      <c r="E12" s="31" t="s">
        <v>122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</row>
    <row r="13" spans="1:14" ht="31.5">
      <c r="A13" s="30">
        <v>44693.898530092592</v>
      </c>
      <c r="B13" s="38" t="s">
        <v>41</v>
      </c>
      <c r="C13" s="31" t="s">
        <v>81</v>
      </c>
      <c r="D13" s="31">
        <v>29</v>
      </c>
      <c r="E13" s="31" t="s">
        <v>82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</row>
    <row r="14" spans="1:14" ht="126">
      <c r="A14" s="30">
        <v>44694.402511574073</v>
      </c>
      <c r="B14" s="38" t="s">
        <v>41</v>
      </c>
      <c r="C14" s="31" t="s">
        <v>118</v>
      </c>
      <c r="D14" s="31">
        <v>75</v>
      </c>
      <c r="E14" s="31" t="s">
        <v>71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</row>
    <row r="15" spans="1:14" ht="31.5">
      <c r="A15" s="30">
        <v>44694.431840277779</v>
      </c>
      <c r="B15" s="38" t="s">
        <v>41</v>
      </c>
      <c r="C15" s="31" t="s">
        <v>123</v>
      </c>
      <c r="D15" s="31">
        <v>43</v>
      </c>
      <c r="E15" s="31">
        <v>89503937739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</row>
    <row r="16" spans="1:14" ht="31.5">
      <c r="A16" s="30">
        <v>44694.444768518515</v>
      </c>
      <c r="B16" s="38" t="s">
        <v>41</v>
      </c>
      <c r="C16" s="31" t="s">
        <v>119</v>
      </c>
      <c r="D16" s="31">
        <v>110</v>
      </c>
      <c r="E16" s="31" t="s">
        <v>87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</row>
    <row r="17" spans="1:14" ht="31.5">
      <c r="A17" s="30">
        <v>44694.513506944444</v>
      </c>
      <c r="B17" s="38" t="s">
        <v>41</v>
      </c>
      <c r="C17" s="31" t="s">
        <v>120</v>
      </c>
      <c r="D17" s="31">
        <v>93</v>
      </c>
      <c r="E17" s="31">
        <v>89516231582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</row>
    <row r="18" spans="1:14" ht="63">
      <c r="A18" s="34">
        <v>44694.611203703702</v>
      </c>
      <c r="B18" s="38" t="s">
        <v>41</v>
      </c>
      <c r="C18" s="35" t="s">
        <v>52</v>
      </c>
      <c r="D18" s="35">
        <v>35</v>
      </c>
      <c r="E18" s="35">
        <v>89516272786</v>
      </c>
      <c r="F18" s="35">
        <v>0</v>
      </c>
      <c r="G18" s="35">
        <v>0</v>
      </c>
      <c r="H18" s="36">
        <v>0</v>
      </c>
      <c r="I18" s="36">
        <v>0</v>
      </c>
      <c r="J18" s="36">
        <v>0</v>
      </c>
      <c r="K18" s="35">
        <v>0</v>
      </c>
      <c r="L18" s="35">
        <v>0</v>
      </c>
      <c r="M18" s="35">
        <v>0</v>
      </c>
      <c r="N18" s="35">
        <v>0</v>
      </c>
    </row>
    <row r="19" spans="1:14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>
      <c r="A23" s="23"/>
      <c r="B23" s="21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>
      <c r="A24" s="23"/>
      <c r="B24" s="21"/>
      <c r="C24" s="24"/>
      <c r="D24" s="24"/>
      <c r="E24" s="24"/>
      <c r="F24" s="24"/>
      <c r="G24" s="24"/>
      <c r="H24" s="25"/>
      <c r="I24" s="25"/>
      <c r="J24" s="24"/>
      <c r="K24" s="24"/>
      <c r="L24" s="24"/>
      <c r="M24" s="24"/>
      <c r="N24" s="24"/>
    </row>
    <row r="25" spans="1:14">
      <c r="A25" s="23"/>
      <c r="B25" s="21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>
      <c r="A26" s="26"/>
      <c r="B26" s="2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0"/>
  <sheetViews>
    <sheetView topLeftCell="C13" zoomScale="70" zoomScaleNormal="70" workbookViewId="0">
      <selection activeCell="H18" sqref="H18"/>
    </sheetView>
  </sheetViews>
  <sheetFormatPr defaultRowHeight="15"/>
  <cols>
    <col min="1" max="1" width="23" customWidth="1"/>
    <col min="2" max="2" width="23.7109375" customWidth="1"/>
    <col min="3" max="3" width="28.42578125" customWidth="1"/>
    <col min="4" max="4" width="22.28515625" customWidth="1"/>
    <col min="5" max="5" width="27.5703125" customWidth="1"/>
    <col min="6" max="6" width="26.28515625" customWidth="1"/>
    <col min="7" max="7" width="43.7109375" customWidth="1"/>
    <col min="8" max="8" width="37" customWidth="1"/>
  </cols>
  <sheetData>
    <row r="1" spans="1:8" ht="170.25" customHeight="1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35</v>
      </c>
      <c r="G1" s="13" t="s">
        <v>36</v>
      </c>
      <c r="H1" s="14" t="s">
        <v>37</v>
      </c>
    </row>
    <row r="2" spans="1:8" ht="78.75">
      <c r="A2" s="18">
        <v>44687.364572754625</v>
      </c>
      <c r="B2" s="19" t="s">
        <v>41</v>
      </c>
      <c r="C2" s="7" t="s">
        <v>124</v>
      </c>
      <c r="D2" s="7">
        <v>28</v>
      </c>
      <c r="E2" s="7">
        <v>83013746018</v>
      </c>
      <c r="F2" s="7" t="s">
        <v>12</v>
      </c>
      <c r="G2" s="11">
        <v>0.02</v>
      </c>
      <c r="H2" s="7" t="s">
        <v>12</v>
      </c>
    </row>
    <row r="3" spans="1:8" ht="78.75">
      <c r="A3" s="18">
        <v>44687.777984224536</v>
      </c>
      <c r="B3" s="19" t="s">
        <v>41</v>
      </c>
      <c r="C3" s="7" t="s">
        <v>88</v>
      </c>
      <c r="D3" s="7">
        <v>99</v>
      </c>
      <c r="E3" s="7">
        <v>83013743742</v>
      </c>
      <c r="F3" s="7" t="s">
        <v>12</v>
      </c>
      <c r="G3" s="7">
        <v>100</v>
      </c>
      <c r="H3" s="7" t="s">
        <v>12</v>
      </c>
    </row>
    <row r="4" spans="1:8" ht="15.75">
      <c r="A4" s="15">
        <v>44692.730509259258</v>
      </c>
      <c r="B4" s="19" t="s">
        <v>41</v>
      </c>
      <c r="C4" s="9" t="s">
        <v>89</v>
      </c>
      <c r="D4" s="9">
        <v>29</v>
      </c>
      <c r="E4" s="9">
        <v>89021644528</v>
      </c>
      <c r="F4" s="9" t="s">
        <v>12</v>
      </c>
      <c r="G4" s="9">
        <v>0</v>
      </c>
      <c r="H4" s="9" t="s">
        <v>11</v>
      </c>
    </row>
    <row r="5" spans="1:8" ht="31.5">
      <c r="A5" s="15">
        <v>44693.575937499998</v>
      </c>
      <c r="B5" s="19" t="s">
        <v>41</v>
      </c>
      <c r="C5" s="9" t="s">
        <v>114</v>
      </c>
      <c r="D5" s="9">
        <v>108</v>
      </c>
      <c r="E5" s="9">
        <v>89516217022</v>
      </c>
      <c r="F5" s="9" t="s">
        <v>12</v>
      </c>
      <c r="G5" s="9">
        <v>0</v>
      </c>
      <c r="H5" s="9" t="s">
        <v>12</v>
      </c>
    </row>
    <row r="6" spans="1:8" ht="31.5">
      <c r="A6" s="15">
        <v>44693.62841435185</v>
      </c>
      <c r="B6" s="19" t="s">
        <v>41</v>
      </c>
      <c r="C6" s="9" t="s">
        <v>115</v>
      </c>
      <c r="D6" s="9">
        <v>20</v>
      </c>
      <c r="E6" s="9" t="s">
        <v>61</v>
      </c>
      <c r="F6" s="9" t="s">
        <v>12</v>
      </c>
      <c r="G6" s="9">
        <v>0</v>
      </c>
      <c r="H6" s="9" t="s">
        <v>12</v>
      </c>
    </row>
    <row r="7" spans="1:8" ht="31.5">
      <c r="A7" s="15">
        <v>44693.637824074074</v>
      </c>
      <c r="B7" s="19" t="s">
        <v>41</v>
      </c>
      <c r="C7" s="9" t="s">
        <v>57</v>
      </c>
      <c r="D7" s="9">
        <v>78</v>
      </c>
      <c r="E7" s="9" t="s">
        <v>90</v>
      </c>
      <c r="F7" s="9" t="s">
        <v>12</v>
      </c>
      <c r="G7" s="29">
        <v>3.7999999999999999E-2</v>
      </c>
      <c r="H7" s="9" t="s">
        <v>12</v>
      </c>
    </row>
    <row r="8" spans="1:8" ht="31.5">
      <c r="A8" s="15">
        <v>44693.669108796297</v>
      </c>
      <c r="B8" s="19" t="s">
        <v>41</v>
      </c>
      <c r="C8" s="9" t="s">
        <v>116</v>
      </c>
      <c r="D8" s="9">
        <v>73</v>
      </c>
      <c r="E8" s="9">
        <v>89516355584</v>
      </c>
      <c r="F8" s="9" t="s">
        <v>12</v>
      </c>
      <c r="G8" s="9">
        <v>0</v>
      </c>
      <c r="H8" s="9" t="s">
        <v>11</v>
      </c>
    </row>
    <row r="9" spans="1:8" ht="15.75">
      <c r="A9" s="39">
        <v>44693.756423611114</v>
      </c>
      <c r="B9" s="19" t="s">
        <v>41</v>
      </c>
      <c r="C9" s="31" t="s">
        <v>72</v>
      </c>
      <c r="D9" s="31">
        <v>83</v>
      </c>
      <c r="E9" s="31">
        <v>89516398288</v>
      </c>
      <c r="F9" s="31" t="s">
        <v>12</v>
      </c>
      <c r="G9" s="31">
        <v>100</v>
      </c>
      <c r="H9" s="31" t="s">
        <v>12</v>
      </c>
    </row>
    <row r="10" spans="1:8" ht="94.5">
      <c r="A10" s="39">
        <v>44693.771053240744</v>
      </c>
      <c r="B10" s="19" t="s">
        <v>41</v>
      </c>
      <c r="C10" s="31" t="s">
        <v>125</v>
      </c>
      <c r="D10" s="31">
        <v>180</v>
      </c>
      <c r="E10" s="31">
        <v>89834572842</v>
      </c>
      <c r="F10" s="31" t="s">
        <v>12</v>
      </c>
      <c r="G10" s="32">
        <v>0.01</v>
      </c>
      <c r="H10" s="31" t="s">
        <v>12</v>
      </c>
    </row>
    <row r="11" spans="1:8" ht="15.75">
      <c r="A11" s="39">
        <v>44693.773356481484</v>
      </c>
      <c r="B11" s="19" t="s">
        <v>41</v>
      </c>
      <c r="C11" s="31" t="s">
        <v>67</v>
      </c>
      <c r="D11" s="31">
        <v>114</v>
      </c>
      <c r="E11" s="31">
        <v>89969362325</v>
      </c>
      <c r="F11" s="31" t="s">
        <v>12</v>
      </c>
      <c r="G11" s="32">
        <v>0</v>
      </c>
      <c r="H11" s="31" t="s">
        <v>12</v>
      </c>
    </row>
    <row r="12" spans="1:8" ht="31.5">
      <c r="A12" s="39">
        <v>44693.864571759259</v>
      </c>
      <c r="B12" s="19" t="s">
        <v>41</v>
      </c>
      <c r="C12" s="31" t="s">
        <v>126</v>
      </c>
      <c r="D12" s="31">
        <v>1157</v>
      </c>
      <c r="E12" s="31">
        <v>89148365299</v>
      </c>
      <c r="F12" s="31" t="s">
        <v>12</v>
      </c>
      <c r="G12" s="31">
        <v>0.5</v>
      </c>
      <c r="H12" s="31" t="s">
        <v>12</v>
      </c>
    </row>
    <row r="13" spans="1:8" ht="15.75">
      <c r="A13" s="39">
        <v>44693.881354166668</v>
      </c>
      <c r="B13" s="19" t="s">
        <v>41</v>
      </c>
      <c r="C13" s="31" t="s">
        <v>78</v>
      </c>
      <c r="D13" s="31">
        <v>42</v>
      </c>
      <c r="E13" s="31" t="s">
        <v>122</v>
      </c>
      <c r="F13" s="31" t="s">
        <v>12</v>
      </c>
      <c r="G13" s="32">
        <v>0.1</v>
      </c>
      <c r="H13" s="31" t="s">
        <v>11</v>
      </c>
    </row>
    <row r="14" spans="1:8" ht="15.75">
      <c r="A14" s="39">
        <v>44693.983530092592</v>
      </c>
      <c r="B14" s="19" t="s">
        <v>41</v>
      </c>
      <c r="C14" s="31" t="s">
        <v>81</v>
      </c>
      <c r="D14" s="31">
        <v>29</v>
      </c>
      <c r="E14" s="31" t="s">
        <v>82</v>
      </c>
      <c r="F14" s="31" t="s">
        <v>12</v>
      </c>
      <c r="G14" s="31">
        <v>0</v>
      </c>
      <c r="H14" s="31" t="s">
        <v>11</v>
      </c>
    </row>
    <row r="15" spans="1:8" ht="110.25">
      <c r="A15" s="39">
        <v>44694.48710648148</v>
      </c>
      <c r="B15" s="19" t="s">
        <v>41</v>
      </c>
      <c r="C15" s="31" t="s">
        <v>118</v>
      </c>
      <c r="D15" s="31">
        <v>75</v>
      </c>
      <c r="E15" s="31" t="s">
        <v>71</v>
      </c>
      <c r="F15" s="31" t="s">
        <v>12</v>
      </c>
      <c r="G15" s="31">
        <v>0</v>
      </c>
      <c r="H15" s="31" t="s">
        <v>11</v>
      </c>
    </row>
    <row r="16" spans="1:8" ht="63">
      <c r="A16" s="39">
        <v>44694.516921296294</v>
      </c>
      <c r="B16" s="19" t="s">
        <v>41</v>
      </c>
      <c r="C16" s="31" t="s">
        <v>100</v>
      </c>
      <c r="D16" s="31">
        <v>43</v>
      </c>
      <c r="E16" s="31">
        <v>89503937739</v>
      </c>
      <c r="F16" s="31" t="s">
        <v>12</v>
      </c>
      <c r="G16" s="31">
        <v>0</v>
      </c>
      <c r="H16" s="31" t="s">
        <v>12</v>
      </c>
    </row>
    <row r="17" spans="1:8" ht="31.5">
      <c r="A17" s="39">
        <v>44694.532534722224</v>
      </c>
      <c r="B17" s="19" t="s">
        <v>41</v>
      </c>
      <c r="C17" s="31" t="s">
        <v>127</v>
      </c>
      <c r="D17" s="31">
        <v>110</v>
      </c>
      <c r="E17" s="31" t="s">
        <v>128</v>
      </c>
      <c r="F17" s="31" t="s">
        <v>12</v>
      </c>
      <c r="G17" s="31">
        <v>0</v>
      </c>
      <c r="H17" s="31" t="s">
        <v>11</v>
      </c>
    </row>
    <row r="18" spans="1:8" ht="110.25">
      <c r="A18" s="39">
        <v>44694.601331018515</v>
      </c>
      <c r="B18" s="19" t="s">
        <v>41</v>
      </c>
      <c r="C18" s="31" t="s">
        <v>112</v>
      </c>
      <c r="D18" s="31">
        <v>43</v>
      </c>
      <c r="E18" s="31" t="s">
        <v>51</v>
      </c>
      <c r="F18" s="31" t="s">
        <v>12</v>
      </c>
      <c r="G18" s="31">
        <v>0</v>
      </c>
      <c r="H18" s="31" t="s">
        <v>11</v>
      </c>
    </row>
    <row r="19" spans="1:8" ht="31.5">
      <c r="A19" s="39">
        <v>44694.612638888888</v>
      </c>
      <c r="B19" s="19" t="s">
        <v>41</v>
      </c>
      <c r="C19" s="31" t="s">
        <v>120</v>
      </c>
      <c r="D19" s="31">
        <v>93</v>
      </c>
      <c r="E19" s="31">
        <v>89516231582</v>
      </c>
      <c r="F19" s="31" t="s">
        <v>12</v>
      </c>
      <c r="G19" s="31">
        <v>0</v>
      </c>
      <c r="H19" s="31" t="s">
        <v>12</v>
      </c>
    </row>
    <row r="20" spans="1:8" ht="15.75">
      <c r="A20" s="18"/>
      <c r="B20" s="19"/>
      <c r="C20" s="7"/>
      <c r="D20" s="7"/>
      <c r="E20" s="7"/>
      <c r="F20" s="7"/>
      <c r="G20" s="22"/>
      <c r="H20" s="7"/>
    </row>
    <row r="21" spans="1:8" ht="15.75">
      <c r="A21" s="18"/>
      <c r="B21" s="19"/>
      <c r="C21" s="7"/>
      <c r="D21" s="7"/>
      <c r="E21" s="7"/>
      <c r="F21" s="7"/>
      <c r="G21" s="7"/>
      <c r="H21" s="7"/>
    </row>
    <row r="22" spans="1:8" ht="15.75">
      <c r="A22" s="18"/>
      <c r="B22" s="19"/>
      <c r="C22" s="7"/>
      <c r="D22" s="7"/>
      <c r="E22" s="7"/>
      <c r="F22" s="7"/>
      <c r="G22" s="7"/>
      <c r="H22" s="7"/>
    </row>
    <row r="23" spans="1:8" ht="15.75">
      <c r="A23" s="18"/>
      <c r="B23" s="19"/>
      <c r="C23" s="7"/>
      <c r="D23" s="7"/>
      <c r="E23" s="7"/>
      <c r="F23" s="7"/>
      <c r="G23" s="7"/>
      <c r="H23" s="7"/>
    </row>
    <row r="24" spans="1:8" ht="15.75">
      <c r="A24" s="18"/>
      <c r="B24" s="19"/>
      <c r="C24" s="7"/>
      <c r="D24" s="7"/>
      <c r="E24" s="7"/>
      <c r="F24" s="7"/>
      <c r="G24" s="7"/>
      <c r="H24" s="7"/>
    </row>
    <row r="25" spans="1:8" ht="15.75">
      <c r="A25" s="18"/>
      <c r="B25" s="19"/>
      <c r="C25" s="7"/>
      <c r="D25" s="7"/>
      <c r="E25" s="7"/>
      <c r="F25" s="7"/>
      <c r="G25" s="7"/>
      <c r="H25" s="7"/>
    </row>
    <row r="26" spans="1:8" ht="15.75">
      <c r="A26" s="18"/>
      <c r="B26" s="19"/>
      <c r="C26" s="7"/>
      <c r="D26" s="7"/>
      <c r="E26" s="7"/>
      <c r="F26" s="7"/>
      <c r="G26" s="11"/>
      <c r="H26" s="7"/>
    </row>
    <row r="27" spans="1:8" ht="15.75">
      <c r="A27" s="15"/>
      <c r="B27" s="19"/>
      <c r="C27" s="9"/>
      <c r="D27" s="9"/>
      <c r="E27" s="9"/>
      <c r="F27" s="9"/>
      <c r="G27" s="9"/>
      <c r="H27" s="9"/>
    </row>
    <row r="28" spans="1:8" ht="15.75">
      <c r="A28" s="15"/>
      <c r="B28" s="19"/>
      <c r="C28" s="9"/>
      <c r="D28" s="9"/>
      <c r="E28" s="9"/>
      <c r="F28" s="9"/>
      <c r="G28" s="9"/>
      <c r="H28" s="9"/>
    </row>
    <row r="29" spans="1:8" ht="15.75">
      <c r="A29" s="15"/>
      <c r="B29" s="19"/>
      <c r="C29" s="9"/>
      <c r="D29" s="9"/>
      <c r="E29" s="9"/>
      <c r="F29" s="9"/>
      <c r="G29" s="9"/>
      <c r="H29" s="9"/>
    </row>
    <row r="30" spans="1:8" ht="15.75">
      <c r="A30" s="15"/>
      <c r="B30" s="19"/>
      <c r="C30" s="9"/>
      <c r="D30" s="9"/>
      <c r="E30" s="9"/>
      <c r="F30" s="9"/>
      <c r="G30" s="9"/>
      <c r="H30" s="9"/>
    </row>
  </sheetData>
  <conditionalFormatting sqref="A1">
    <cfRule type="duplicateValues" dxfId="10" priority="20"/>
    <cfRule type="duplicateValues" dxfId="9" priority="23"/>
  </conditionalFormatting>
  <conditionalFormatting sqref="A1">
    <cfRule type="duplicateValues" dxfId="8" priority="22"/>
  </conditionalFormatting>
  <conditionalFormatting sqref="C1">
    <cfRule type="duplicateValues" dxfId="7" priority="21"/>
  </conditionalFormatting>
  <conditionalFormatting sqref="C1">
    <cfRule type="duplicateValues" dxfId="6" priority="19"/>
  </conditionalFormatting>
  <conditionalFormatting sqref="A20:A30">
    <cfRule type="duplicateValues" dxfId="5" priority="5"/>
    <cfRule type="duplicateValues" dxfId="4" priority="6"/>
  </conditionalFormatting>
  <conditionalFormatting sqref="C20:C30">
    <cfRule type="duplicateValues" dxfId="3" priority="4"/>
  </conditionalFormatting>
  <conditionalFormatting sqref="A2:A19">
    <cfRule type="duplicateValues" dxfId="2" priority="2"/>
    <cfRule type="duplicateValues" dxfId="1" priority="3"/>
  </conditionalFormatting>
  <conditionalFormatting sqref="C2:C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1</vt:lpstr>
      <vt:lpstr>Форма 2</vt:lpstr>
      <vt:lpstr>Форма 3</vt:lpstr>
      <vt:lpstr>Форма 4</vt:lpstr>
      <vt:lpstr>Форма 5</vt:lpstr>
      <vt:lpstr>Форма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2022-05-24T11:37:54Z</dcterms:modified>
</cp:coreProperties>
</file>